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rv-file01\aas$\tcn\GARE\GARE_2025-SVT\OFFICINA\ACCUMULATORI.Fornitura\Documenti.gara\Documenti.inviati\"/>
    </mc:Choice>
  </mc:AlternateContent>
  <xr:revisionPtr revIDLastSave="0" documentId="13_ncr:1_{C6363928-93AB-477B-8B94-574F47429573}" xr6:coauthVersionLast="47" xr6:coauthVersionMax="47" xr10:uidLastSave="{00000000-0000-0000-0000-000000000000}"/>
  <bookViews>
    <workbookView xWindow="-120" yWindow="-120" windowWidth="29040" windowHeight="15720" xr2:uid="{00000000-000D-0000-FFFF-FFFF00000000}"/>
  </bookViews>
  <sheets>
    <sheet name="all.2.modulo.offerta" sheetId="8" r:id="rId1"/>
  </sheets>
  <definedNames>
    <definedName name="_xlnm._FilterDatabase" localSheetId="0" hidden="1">'all.2.modulo.offerta'!$A$33:$P$54</definedName>
    <definedName name="_xlnm.Print_Area" localSheetId="0">'all.2.modulo.offerta'!$A$1:$P$74</definedName>
    <definedName name="OLE_LINK1" localSheetId="0">'all.2.modulo.offerta'!#REF!</definedName>
    <definedName name="OLE_LINK10" localSheetId="0">'all.2.modulo.offerta'!#REF!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8" l="1"/>
  <c r="N49" i="8"/>
  <c r="N46" i="8"/>
  <c r="N43" i="8"/>
  <c r="N40" i="8"/>
  <c r="N37" i="8"/>
  <c r="P37" i="8" s="1"/>
  <c r="N34" i="8"/>
  <c r="P34" i="8" s="1"/>
  <c r="P40" i="8" l="1"/>
  <c r="P43" i="8"/>
  <c r="P46" i="8"/>
  <c r="P52" i="8"/>
  <c r="P49" i="8" l="1"/>
  <c r="P55" i="8" l="1"/>
</calcChain>
</file>

<file path=xl/sharedStrings.xml><?xml version="1.0" encoding="utf-8"?>
<sst xmlns="http://schemas.openxmlformats.org/spreadsheetml/2006/main" count="193" uniqueCount="112">
  <si>
    <t>Spett.le</t>
  </si>
  <si>
    <t>S.V.T. S.r.l.</t>
  </si>
  <si>
    <t>Viale Milano, 78</t>
  </si>
  <si>
    <t>36100  Vicenza</t>
  </si>
  <si>
    <t>Prog.</t>
  </si>
  <si>
    <t>N.B.</t>
  </si>
  <si>
    <t>Le altre celle sono preimpostate con le formule</t>
  </si>
  <si>
    <t>Le celle da compilare da parte del concorrente sono quelle di colore</t>
  </si>
  <si>
    <t>CODICE SVT</t>
  </si>
  <si>
    <t>p. IVA</t>
  </si>
  <si>
    <t>codice fiscale</t>
  </si>
  <si>
    <t>dimensioni</t>
  </si>
  <si>
    <t>Vcc</t>
  </si>
  <si>
    <t>cariche</t>
  </si>
  <si>
    <t>si</t>
  </si>
  <si>
    <t>capacità Ah (minimo) rif. EN 50342 (**)</t>
  </si>
  <si>
    <t>spunto a freddo A (minimo) rif. EN50342 (**)</t>
  </si>
  <si>
    <t>dimensioni offerte se diverse da quelle sopra indicate (*)</t>
  </si>
  <si>
    <t>polo positivo</t>
  </si>
  <si>
    <t>dx</t>
  </si>
  <si>
    <t>tipologia</t>
  </si>
  <si>
    <t>livello manutenzione</t>
  </si>
  <si>
    <r>
      <rPr>
        <b/>
        <sz val="10"/>
        <color theme="1"/>
        <rFont val="Calibri"/>
        <family val="2"/>
        <scheme val="minor"/>
      </rPr>
      <t>B)</t>
    </r>
    <r>
      <rPr>
        <sz val="10"/>
        <color theme="1"/>
        <rFont val="Calibri"/>
        <family val="2"/>
        <scheme val="minor"/>
      </rPr>
      <t xml:space="preserve">
Cobat</t>
    </r>
  </si>
  <si>
    <r>
      <t>E)</t>
    </r>
    <r>
      <rPr>
        <sz val="10"/>
        <color theme="1"/>
        <rFont val="Calibri"/>
        <family val="2"/>
        <scheme val="minor"/>
      </rPr>
      <t xml:space="preserve"> importo  totale
(= C x D)</t>
    </r>
  </si>
  <si>
    <t>marca offerta</t>
  </si>
  <si>
    <t>modello offerto</t>
  </si>
  <si>
    <t>spunto a freddo offerto se superiore a quello sopra indicato (**)</t>
  </si>
  <si>
    <t>capacità Ah offerta se superiore a quella sopra indicata (**)</t>
  </si>
  <si>
    <t>C) Prezzo untario
A + B</t>
  </si>
  <si>
    <r>
      <rPr>
        <b/>
        <sz val="10"/>
        <color theme="1"/>
        <rFont val="Calibri"/>
        <family val="2"/>
        <scheme val="minor"/>
      </rPr>
      <t xml:space="preserve">A) </t>
    </r>
    <r>
      <rPr>
        <sz val="10"/>
        <color theme="1"/>
        <rFont val="Calibri"/>
        <family val="2"/>
        <scheme val="minor"/>
      </rPr>
      <t>Prezzo unitario offerto (escluso Cobat)</t>
    </r>
  </si>
  <si>
    <t>mm 207x175x190H</t>
  </si>
  <si>
    <t>N.B.:</t>
  </si>
  <si>
    <t>(*) indicare le dimensioni se si offre prodotto con misure leggermente diverse, fermo restando l’obbligo per la ditta di garantire la fornitura di prodotti che siano comunque alloggiabili negli specifici vani previsti dai costruttori dei veicoli che compongono la flotta di SVT</t>
  </si>
  <si>
    <t>(**) valori indicati con riferimento alla normativa EN50342; se il riferimento è ad altra normativa (DIN, IEC, SAE) va annotata l’indicazione nel modulo di offerta</t>
  </si>
  <si>
    <t>valore minimo 950</t>
  </si>
  <si>
    <t>valore minimo 360</t>
  </si>
  <si>
    <t xml:space="preserve"> </t>
  </si>
  <si>
    <t>□ (SHD)</t>
  </si>
  <si>
    <t>E800025</t>
  </si>
  <si>
    <t>E800024</t>
  </si>
  <si>
    <t>E800027</t>
  </si>
  <si>
    <t>E800007</t>
  </si>
  <si>
    <t>mm 518x279x240 (H) positivo a SX</t>
  </si>
  <si>
    <t>sx</t>
  </si>
  <si>
    <t>mm  390 x 175 x 190 H</t>
  </si>
  <si>
    <t>tipologia AGM</t>
  </si>
  <si>
    <t>□ (AGM)</t>
  </si>
  <si>
    <t>Lato poli</t>
  </si>
  <si>
    <t>Lungo</t>
  </si>
  <si>
    <t xml:space="preserve">Lungo </t>
  </si>
  <si>
    <t>E800012</t>
  </si>
  <si>
    <t>mm 345x170x220H</t>
  </si>
  <si>
    <t>Corto</t>
  </si>
  <si>
    <t>Senza Manutenzione</t>
  </si>
  <si>
    <t>mm 513 x 223 x 223 H</t>
  </si>
  <si>
    <t>valore minimo 1050</t>
  </si>
  <si>
    <t>valore minimo 110</t>
  </si>
  <si>
    <t>valore minimo 50</t>
  </si>
  <si>
    <t>valore minimo 105</t>
  </si>
  <si>
    <t>valore minimo 180</t>
  </si>
  <si>
    <t>valore minimo 235</t>
  </si>
  <si>
    <t>peso offerto se superiore a quello sopra indicato (**)</t>
  </si>
  <si>
    <t>valore minimo 12 kg</t>
  </si>
  <si>
    <t>valore minimo 47 kg</t>
  </si>
  <si>
    <t>Peso in Kg (minimo) (**)</t>
  </si>
  <si>
    <t>valore minimo 680</t>
  </si>
  <si>
    <t>D) Quantità annua</t>
  </si>
  <si>
    <t>E800029</t>
  </si>
  <si>
    <t>valore minimo 750</t>
  </si>
  <si>
    <t>mm 260x175x200H</t>
  </si>
  <si>
    <t>valore minimo 18,5 kg</t>
  </si>
  <si>
    <t>E800018</t>
  </si>
  <si>
    <t>mm 167x176x126</t>
  </si>
  <si>
    <t>valore minimo 28</t>
  </si>
  <si>
    <t>valore minimo 900</t>
  </si>
  <si>
    <t>valore minimo 11,8 kg</t>
  </si>
  <si>
    <t>Importo   a base d'appalto  € 43.000,00  IVA esclusa</t>
  </si>
  <si>
    <t>valore minimo 1400</t>
  </si>
  <si>
    <t>valore minimo 56 kg</t>
  </si>
  <si>
    <t>valore minimo 27 kg</t>
  </si>
  <si>
    <t>Modello di domanda e preventivo</t>
  </si>
  <si>
    <t>MANIFESTAZIONE DI INTERESSE a partecipare alla procedura di affidamento ai sensi dell'art. 50 comma 1 lett. b) del D.Lgs.  36/2023</t>
  </si>
  <si>
    <t xml:space="preserve">Fornitura di accumulatori al piombo per avviamento motori a combustione interna per autobus e automezzi vari mediante stipula di Accordo Quadro  per la durata di un anno con possibilità di rinnovo fino ad un massimo di ulteriori  12 mesi . </t>
  </si>
  <si>
    <t xml:space="preserve">Il sottoscritto </t>
  </si>
  <si>
    <t xml:space="preserve">nato il </t>
  </si>
  <si>
    <t xml:space="preserve">a </t>
  </si>
  <si>
    <t xml:space="preserve">in qualità di </t>
  </si>
  <si>
    <t>dell'impresa (denominazione(ragione sociale</t>
  </si>
  <si>
    <t xml:space="preserve">con sede legale in </t>
  </si>
  <si>
    <t xml:space="preserve">telefono </t>
  </si>
  <si>
    <t xml:space="preserve">pec </t>
  </si>
  <si>
    <t>impresa iscritta al M.E.P.A (Mercato Elettronico dela Pubblica Amministrazione)</t>
  </si>
  <si>
    <t xml:space="preserve">SI </t>
  </si>
  <si>
    <t></t>
  </si>
  <si>
    <t>NO</t>
  </si>
  <si>
    <t xml:space="preserve">Nel Bando </t>
  </si>
  <si>
    <t>categoria merceologica</t>
  </si>
  <si>
    <t>Visto l'AVVISO PUBBLICO citato in oggetto, dichiara di aver preso conoscenza del contenuto dell'Avviso e di accettare tutte le condizioni ivi stabilite e chiede di partecipare alla selezione per l'affidamento della fornitura in oggetto</t>
  </si>
  <si>
    <t>A tal fine DICHIARA</t>
  </si>
  <si>
    <t>A) PREVENTIVO</t>
  </si>
  <si>
    <t xml:space="preserve">di offrire dal punto di vista economico quanto segue </t>
  </si>
  <si>
    <t xml:space="preserve">                                                                              </t>
  </si>
  <si>
    <t>Totale complessivo, al netto di IVA, in ribasso rispetto alla base d'appalto di €</t>
  </si>
  <si>
    <t>B) DICHIARAZIONE POSSESSO REQUISITI</t>
  </si>
  <si>
    <t>di possedere i seguenti requisiti:</t>
  </si>
  <si>
    <t>Data</t>
  </si>
  <si>
    <t>Firmato digitalmente</t>
  </si>
  <si>
    <t>·    che l’impresa è iscritta nel registro della Camera di Commercio I.A.A.;</t>
  </si>
  <si>
    <t>·    che l’impresa non si trova in nessuna delle cause di esclusione e di divieto alla stipulazione dei contratti previste dagli artt. 94 e 95 del D.Lgs. 36/2023;</t>
  </si>
  <si>
    <t>·     che l’impresa è in possesso di pregresse esperienze idonee all’esecuzione delle prestazioni contrattuali di cui trattasi come di seguito dettagliato:</t>
  </si>
  <si>
    <r>
      <rPr>
        <b/>
        <sz val="10"/>
        <rFont val="Calibri"/>
        <family val="2"/>
      </rPr>
      <t>C)</t>
    </r>
    <r>
      <rPr>
        <sz val="10"/>
        <rFont val="Arial"/>
        <family val="2"/>
      </rPr>
      <t xml:space="preserve"> d</t>
    </r>
    <r>
      <rPr>
        <sz val="10"/>
        <rFont val="Calibri"/>
        <family val="2"/>
      </rPr>
      <t>i aver preso visione e aver compreso l’informativa privacy pubblicata assieme all’Avviso e di acconsentire al trattamento dei dati personali liberamente riportati nella presente procedura di affidamento, nel caso gli stessi siano relativi alle categorie particolari di cui all’art. 9, comma 1, del Regolamento (CE) 27 aprile 2016, n. 2016/679/UE.</t>
    </r>
  </si>
  <si>
    <t xml:space="preserve">Oggetto : Avviso pubblico prot. SVT-2025-U-002081 del 20/02/2025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</si>
</sst>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 [$€-410]_-;\-* #,##0.00\ [$€-410]_-;_-* &quot;-&quot;??\ [$€-410]_-;_-@_-"/>
    <numFmt numFmtId="165" formatCode="&quot;€&quot;\ #,##0.00"/>
  </numFmts>
  <fonts count="2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b/>
      <sz val="11"/>
      <name val="Calibri"/>
      <family val="2"/>
      <scheme val="minor"/>
    </font>
    <font>
      <sz val="10"/>
      <color rgb="FF000000"/>
      <name val="Calibri"/>
      <family val="2"/>
    </font>
    <font>
      <sz val="10"/>
      <name val="Calibri"/>
      <family val="2"/>
    </font>
    <font>
      <sz val="10"/>
      <name val="Times New Roman"/>
      <family val="1"/>
    </font>
    <font>
      <sz val="11"/>
      <name val="Arial"/>
      <family val="2"/>
    </font>
    <font>
      <b/>
      <u/>
      <sz val="11"/>
      <color theme="1"/>
      <name val="Calibri"/>
      <family val="2"/>
      <scheme val="minor"/>
    </font>
    <font>
      <sz val="11"/>
      <color indexed="8"/>
      <name val="Times New Roman"/>
      <family val="1"/>
    </font>
    <font>
      <sz val="10"/>
      <name val="Symbol"/>
      <family val="1"/>
      <charset val="2"/>
    </font>
    <font>
      <sz val="10"/>
      <name val="Arial"/>
      <family val="2"/>
    </font>
    <font>
      <sz val="10"/>
      <color indexed="8"/>
      <name val="Times New Roman"/>
      <family val="1"/>
    </font>
    <font>
      <sz val="10"/>
      <color indexed="8"/>
      <name val="Calibri"/>
      <family val="2"/>
    </font>
    <font>
      <b/>
      <sz val="10"/>
      <name val="Calibri"/>
      <family val="2"/>
    </font>
    <font>
      <sz val="10"/>
      <color theme="1"/>
      <name val="Calibri"/>
      <family val="2"/>
    </font>
    <font>
      <sz val="12"/>
      <color theme="1"/>
      <name val="Calibri"/>
      <family val="2"/>
      <scheme val="minor"/>
    </font>
    <font>
      <b/>
      <sz val="12"/>
      <name val="Calibri"/>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4" fontId="5" fillId="0" borderId="0" applyFont="0" applyFill="0" applyBorder="0" applyAlignment="0" applyProtection="0"/>
  </cellStyleXfs>
  <cellXfs count="136">
    <xf numFmtId="0" fontId="0" fillId="0" borderId="0" xfId="0"/>
    <xf numFmtId="164" fontId="2" fillId="3" borderId="6" xfId="1" applyNumberFormat="1" applyFont="1" applyFill="1" applyBorder="1" applyAlignment="1" applyProtection="1">
      <alignment vertical="center" wrapText="1"/>
    </xf>
    <xf numFmtId="0" fontId="2" fillId="4" borderId="6" xfId="0" applyFont="1" applyFill="1" applyBorder="1" applyAlignment="1" applyProtection="1">
      <alignment horizontal="center" vertical="center" wrapText="1"/>
      <protection locked="0"/>
    </xf>
    <xf numFmtId="164" fontId="2" fillId="3" borderId="7" xfId="1" applyNumberFormat="1" applyFont="1" applyFill="1" applyBorder="1" applyAlignment="1" applyProtection="1">
      <alignment vertical="center" wrapText="1"/>
    </xf>
    <xf numFmtId="164" fontId="2" fillId="3" borderId="19" xfId="1" applyNumberFormat="1" applyFont="1" applyFill="1" applyBorder="1" applyAlignment="1" applyProtection="1">
      <alignment vertical="center" wrapText="1"/>
    </xf>
    <xf numFmtId="49" fontId="11" fillId="6" borderId="1" xfId="0" applyNumberFormat="1" applyFont="1" applyFill="1" applyBorder="1" applyAlignment="1" applyProtection="1">
      <alignment vertical="center"/>
      <protection locked="0"/>
    </xf>
    <xf numFmtId="49" fontId="11" fillId="6" borderId="1" xfId="0" applyNumberFormat="1" applyFont="1" applyFill="1" applyBorder="1" applyAlignment="1" applyProtection="1">
      <alignment horizontal="left" vertical="center"/>
      <protection locked="0"/>
    </xf>
    <xf numFmtId="49" fontId="11" fillId="6" borderId="1" xfId="0" applyNumberFormat="1" applyFont="1" applyFill="1" applyBorder="1" applyAlignment="1" applyProtection="1">
      <alignment vertical="top"/>
      <protection locked="0"/>
    </xf>
    <xf numFmtId="0" fontId="2" fillId="4" borderId="14" xfId="0" applyFont="1" applyFill="1" applyBorder="1" applyAlignment="1" applyProtection="1">
      <alignment horizontal="center" vertical="center" wrapText="1"/>
      <protection locked="0"/>
    </xf>
    <xf numFmtId="164" fontId="2" fillId="3" borderId="14" xfId="1" applyNumberFormat="1" applyFont="1" applyFill="1" applyBorder="1" applyAlignment="1" applyProtection="1">
      <alignment vertical="center" wrapText="1"/>
    </xf>
    <xf numFmtId="49" fontId="11" fillId="6" borderId="6" xfId="0" applyNumberFormat="1" applyFont="1" applyFill="1" applyBorder="1" applyAlignment="1" applyProtection="1">
      <alignment vertical="center"/>
      <protection locked="0"/>
    </xf>
    <xf numFmtId="49" fontId="11" fillId="6" borderId="6" xfId="0" applyNumberFormat="1" applyFont="1" applyFill="1" applyBorder="1" applyAlignment="1" applyProtection="1">
      <alignment horizontal="left" vertical="center"/>
      <protection locked="0"/>
    </xf>
    <xf numFmtId="0" fontId="13" fillId="6" borderId="14" xfId="0" applyFont="1" applyFill="1" applyBorder="1" applyAlignment="1" applyProtection="1">
      <alignment horizontal="center"/>
      <protection locked="0"/>
    </xf>
    <xf numFmtId="0" fontId="13" fillId="6" borderId="10" xfId="0" applyFont="1" applyFill="1" applyBorder="1" applyAlignment="1" applyProtection="1">
      <alignment horizontal="center"/>
      <protection locked="0"/>
    </xf>
    <xf numFmtId="165" fontId="2" fillId="6" borderId="12" xfId="0"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vertical="center" wrapText="1"/>
      <protection locked="0"/>
    </xf>
    <xf numFmtId="0" fontId="2" fillId="6" borderId="5" xfId="0" applyFont="1" applyFill="1" applyBorder="1" applyAlignment="1" applyProtection="1">
      <alignment vertical="center" wrapText="1"/>
      <protection locked="0"/>
    </xf>
    <xf numFmtId="0" fontId="2" fillId="6" borderId="6" xfId="0" applyFont="1" applyFill="1" applyBorder="1" applyAlignment="1" applyProtection="1">
      <alignment horizontal="center" vertical="center" wrapText="1"/>
      <protection locked="0"/>
    </xf>
    <xf numFmtId="0" fontId="2" fillId="6" borderId="19" xfId="0" applyFont="1" applyFill="1" applyBorder="1" applyAlignment="1" applyProtection="1">
      <alignment horizontal="center" vertical="center" wrapText="1"/>
      <protection locked="0"/>
    </xf>
    <xf numFmtId="0" fontId="2" fillId="6" borderId="4" xfId="0" applyFont="1" applyFill="1" applyBorder="1" applyAlignment="1" applyProtection="1">
      <alignment vertical="center" wrapText="1"/>
      <protection locked="0"/>
    </xf>
    <xf numFmtId="0" fontId="2" fillId="6" borderId="22" xfId="0" applyFont="1" applyFill="1" applyBorder="1" applyAlignment="1" applyProtection="1">
      <alignment vertical="center" wrapText="1"/>
      <protection locked="0"/>
    </xf>
    <xf numFmtId="0" fontId="2" fillId="6" borderId="14" xfId="0" applyFont="1" applyFill="1" applyBorder="1" applyAlignment="1" applyProtection="1">
      <alignment horizontal="center" vertical="center" wrapText="1"/>
      <protection locked="0"/>
    </xf>
    <xf numFmtId="0" fontId="17" fillId="6" borderId="7" xfId="0" applyFont="1" applyFill="1" applyBorder="1" applyAlignment="1" applyProtection="1">
      <alignment horizontal="left" vertical="center"/>
      <protection locked="0"/>
    </xf>
    <xf numFmtId="0" fontId="17" fillId="6" borderId="10" xfId="0" applyFont="1" applyFill="1" applyBorder="1" applyAlignment="1" applyProtection="1">
      <alignment horizontal="left" vertical="center"/>
      <protection locked="0"/>
    </xf>
    <xf numFmtId="0" fontId="17" fillId="6" borderId="5" xfId="0" applyFont="1" applyFill="1" applyBorder="1" applyAlignment="1" applyProtection="1">
      <alignment horizontal="left" vertical="center"/>
      <protection locked="0"/>
    </xf>
    <xf numFmtId="49" fontId="11" fillId="6" borderId="2" xfId="0" applyNumberFormat="1" applyFont="1" applyFill="1" applyBorder="1" applyAlignment="1" applyProtection="1">
      <alignment horizontal="center" vertical="center"/>
      <protection locked="0"/>
    </xf>
    <xf numFmtId="49" fontId="11" fillId="6" borderId="9" xfId="0" applyNumberFormat="1" applyFont="1" applyFill="1" applyBorder="1" applyAlignment="1" applyProtection="1">
      <alignment horizontal="center" vertical="center"/>
      <protection locked="0"/>
    </xf>
    <xf numFmtId="49" fontId="11" fillId="6" borderId="3" xfId="0" applyNumberFormat="1" applyFont="1" applyFill="1" applyBorder="1" applyAlignment="1" applyProtection="1">
      <alignment horizontal="center" vertical="center"/>
      <protection locked="0"/>
    </xf>
    <xf numFmtId="49" fontId="11" fillId="6" borderId="2" xfId="0" applyNumberFormat="1" applyFont="1" applyFill="1" applyBorder="1" applyAlignment="1" applyProtection="1">
      <alignment horizontal="left" vertical="center"/>
      <protection locked="0"/>
    </xf>
    <xf numFmtId="49" fontId="11" fillId="6" borderId="9" xfId="0" applyNumberFormat="1" applyFont="1" applyFill="1" applyBorder="1" applyAlignment="1" applyProtection="1">
      <alignment horizontal="left" vertical="center"/>
      <protection locked="0"/>
    </xf>
    <xf numFmtId="49" fontId="11" fillId="6" borderId="3" xfId="0" applyNumberFormat="1" applyFont="1" applyFill="1" applyBorder="1" applyAlignment="1" applyProtection="1">
      <alignment horizontal="left" vertical="center"/>
      <protection locked="0"/>
    </xf>
    <xf numFmtId="0" fontId="17" fillId="6" borderId="19" xfId="0" applyFont="1" applyFill="1" applyBorder="1" applyAlignment="1" applyProtection="1">
      <alignment horizontal="left" vertical="center"/>
      <protection locked="0"/>
    </xf>
    <xf numFmtId="0" fontId="17" fillId="6" borderId="0" xfId="0" applyFont="1" applyFill="1" applyAlignment="1" applyProtection="1">
      <alignment horizontal="left" vertical="center"/>
      <protection locked="0"/>
    </xf>
    <xf numFmtId="0" fontId="17" fillId="6" borderId="22" xfId="0" applyFont="1" applyFill="1" applyBorder="1" applyAlignment="1" applyProtection="1">
      <alignment horizontal="left" vertical="center"/>
      <protection locked="0"/>
    </xf>
    <xf numFmtId="0" fontId="17" fillId="6" borderId="8" xfId="0" applyFont="1" applyFill="1" applyBorder="1" applyAlignment="1" applyProtection="1">
      <alignment horizontal="left" vertical="center"/>
      <protection locked="0"/>
    </xf>
    <xf numFmtId="0" fontId="17" fillId="6" borderId="20" xfId="0" applyFont="1" applyFill="1" applyBorder="1" applyAlignment="1" applyProtection="1">
      <alignment horizontal="left" vertical="center"/>
      <protection locked="0"/>
    </xf>
    <xf numFmtId="0" fontId="17" fillId="6" borderId="21" xfId="0" applyFont="1" applyFill="1" applyBorder="1" applyAlignment="1" applyProtection="1">
      <alignment horizontal="left" vertical="center"/>
      <protection locked="0"/>
    </xf>
    <xf numFmtId="0" fontId="2" fillId="6" borderId="15"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3" fillId="0" borderId="0" xfId="0" applyFont="1" applyAlignment="1" applyProtection="1">
      <alignment horizontal="left" vertical="center"/>
    </xf>
    <xf numFmtId="0" fontId="2" fillId="0" borderId="0" xfId="0" applyFont="1" applyAlignment="1" applyProtection="1">
      <alignment horizontal="left"/>
    </xf>
    <xf numFmtId="0" fontId="0" fillId="0" borderId="0" xfId="0" applyProtection="1"/>
    <xf numFmtId="0" fontId="7" fillId="0" borderId="0" xfId="0" applyFont="1" applyAlignment="1" applyProtection="1">
      <alignment horizontal="left" vertical="center" wrapText="1"/>
    </xf>
    <xf numFmtId="0" fontId="6" fillId="0" borderId="0" xfId="0" applyFont="1" applyAlignment="1" applyProtection="1">
      <alignment vertical="center"/>
    </xf>
    <xf numFmtId="0" fontId="2" fillId="0" borderId="0" xfId="0" applyFont="1" applyProtection="1"/>
    <xf numFmtId="0" fontId="2" fillId="0" borderId="0" xfId="0" applyFont="1" applyAlignment="1" applyProtection="1">
      <alignment horizontal="left" vertical="center"/>
    </xf>
    <xf numFmtId="0" fontId="8" fillId="0" borderId="0" xfId="0" applyFont="1" applyProtection="1"/>
    <xf numFmtId="0" fontId="0" fillId="6" borderId="0" xfId="0" applyFill="1" applyProtection="1"/>
    <xf numFmtId="0" fontId="2" fillId="0" borderId="0" xfId="0" applyFont="1" applyAlignment="1" applyProtection="1">
      <alignment vertical="center"/>
    </xf>
    <xf numFmtId="0" fontId="7"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2" borderId="0" xfId="0" applyFont="1" applyFill="1" applyAlignment="1" applyProtection="1">
      <alignment horizontal="left" vertical="center"/>
    </xf>
    <xf numFmtId="0" fontId="0" fillId="0" borderId="0" xfId="0" applyAlignment="1" applyProtection="1">
      <alignment vertical="center"/>
    </xf>
    <xf numFmtId="49" fontId="11" fillId="0" borderId="2" xfId="0" applyNumberFormat="1" applyFont="1" applyBorder="1" applyAlignment="1" applyProtection="1">
      <alignment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49" fontId="11" fillId="6" borderId="8" xfId="0" applyNumberFormat="1" applyFont="1" applyFill="1" applyBorder="1" applyAlignment="1" applyProtection="1">
      <alignment horizontal="left" vertical="center"/>
    </xf>
    <xf numFmtId="49" fontId="11" fillId="6" borderId="20" xfId="0" applyNumberFormat="1" applyFont="1" applyFill="1" applyBorder="1" applyAlignment="1" applyProtection="1">
      <alignment horizontal="left" vertical="center"/>
    </xf>
    <xf numFmtId="49" fontId="11" fillId="6" borderId="21" xfId="0" applyNumberFormat="1" applyFont="1" applyFill="1" applyBorder="1" applyAlignment="1" applyProtection="1">
      <alignment horizontal="left" vertical="center"/>
    </xf>
    <xf numFmtId="49" fontId="11" fillId="0" borderId="8" xfId="0" applyNumberFormat="1" applyFont="1" applyBorder="1" applyAlignment="1" applyProtection="1">
      <alignment vertical="center"/>
    </xf>
    <xf numFmtId="49" fontId="11" fillId="0" borderId="10" xfId="0" applyNumberFormat="1" applyFont="1" applyBorder="1" applyAlignment="1" applyProtection="1">
      <alignment horizontal="center" vertical="center"/>
    </xf>
    <xf numFmtId="49" fontId="11" fillId="0" borderId="2" xfId="0" applyNumberFormat="1" applyFont="1" applyBorder="1" applyAlignment="1" applyProtection="1">
      <alignment vertical="center" wrapText="1"/>
    </xf>
    <xf numFmtId="49" fontId="11" fillId="0" borderId="10" xfId="0" applyNumberFormat="1" applyFont="1" applyBorder="1" applyAlignment="1" applyProtection="1">
      <alignment horizontal="center" vertical="top"/>
    </xf>
    <xf numFmtId="49" fontId="11" fillId="0" borderId="2" xfId="0" applyNumberFormat="1" applyFont="1" applyBorder="1" applyAlignment="1" applyProtection="1">
      <alignment horizontal="left"/>
    </xf>
    <xf numFmtId="49" fontId="11" fillId="0" borderId="9" xfId="0" applyNumberFormat="1" applyFont="1" applyBorder="1" applyAlignment="1" applyProtection="1">
      <alignment vertical="top"/>
    </xf>
    <xf numFmtId="0" fontId="12" fillId="0" borderId="9" xfId="0" applyFont="1" applyBorder="1" applyAlignment="1" applyProtection="1">
      <alignment horizontal="center"/>
    </xf>
    <xf numFmtId="0" fontId="3" fillId="0" borderId="3" xfId="0" applyFont="1" applyBorder="1" applyAlignment="1" applyProtection="1">
      <alignment vertical="center"/>
    </xf>
    <xf numFmtId="0" fontId="13" fillId="0" borderId="19" xfId="0" applyFont="1" applyBorder="1" applyAlignment="1" applyProtection="1">
      <alignment horizontal="center"/>
    </xf>
    <xf numFmtId="0" fontId="13" fillId="0" borderId="0" xfId="0" applyFont="1" applyAlignment="1" applyProtection="1">
      <alignment horizontal="center"/>
    </xf>
    <xf numFmtId="49" fontId="11" fillId="0" borderId="7" xfId="0" applyNumberFormat="1" applyFont="1" applyBorder="1" applyAlignment="1" applyProtection="1">
      <alignment vertical="top" wrapText="1"/>
    </xf>
    <xf numFmtId="49" fontId="11" fillId="0" borderId="10" xfId="0" applyNumberFormat="1" applyFont="1" applyBorder="1" applyAlignment="1" applyProtection="1">
      <alignment vertical="top" wrapText="1"/>
    </xf>
    <xf numFmtId="0" fontId="4" fillId="0" borderId="0" xfId="0" applyFont="1" applyAlignment="1" applyProtection="1">
      <alignment vertical="center"/>
    </xf>
    <xf numFmtId="0" fontId="22" fillId="0" borderId="0" xfId="0" applyFont="1" applyProtection="1"/>
    <xf numFmtId="0" fontId="14" fillId="0" borderId="0" xfId="0" applyFont="1" applyAlignment="1" applyProtection="1">
      <alignment horizontal="left" vertical="center"/>
    </xf>
    <xf numFmtId="0" fontId="9" fillId="0" borderId="0" xfId="0" applyFont="1" applyAlignment="1" applyProtection="1">
      <alignment horizontal="center"/>
    </xf>
    <xf numFmtId="0" fontId="2" fillId="0" borderId="0" xfId="0" applyFont="1" applyAlignment="1" applyProtection="1">
      <alignment horizontal="justify" vertical="center" wrapText="1"/>
    </xf>
    <xf numFmtId="0" fontId="2" fillId="0" borderId="0" xfId="0" applyFont="1" applyAlignment="1" applyProtection="1">
      <alignment wrapText="1"/>
    </xf>
    <xf numFmtId="0" fontId="2" fillId="3" borderId="4" xfId="0" applyFont="1" applyFill="1" applyBorder="1" applyAlignment="1" applyProtection="1">
      <alignment vertical="center"/>
    </xf>
    <xf numFmtId="0" fontId="2" fillId="3" borderId="4" xfId="0" applyFont="1" applyFill="1" applyBorder="1" applyAlignment="1" applyProtection="1">
      <alignment vertical="center" wrapText="1"/>
    </xf>
    <xf numFmtId="0" fontId="2" fillId="3"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top" wrapText="1"/>
    </xf>
    <xf numFmtId="0" fontId="3" fillId="3" borderId="4" xfId="0" applyFont="1" applyFill="1" applyBorder="1" applyAlignment="1" applyProtection="1">
      <alignment horizontal="center" vertical="top" wrapText="1"/>
    </xf>
    <xf numFmtId="0" fontId="2" fillId="5" borderId="4" xfId="0" applyFont="1" applyFill="1" applyBorder="1" applyAlignment="1" applyProtection="1">
      <alignment horizontal="center" vertical="center"/>
    </xf>
    <xf numFmtId="0" fontId="2" fillId="5" borderId="11" xfId="0" applyFont="1" applyFill="1" applyBorder="1" applyAlignment="1" applyProtection="1">
      <alignment vertical="center"/>
    </xf>
    <xf numFmtId="0" fontId="2" fillId="5" borderId="11" xfId="0" applyFont="1" applyFill="1" applyBorder="1" applyAlignment="1" applyProtection="1">
      <alignment vertical="center" wrapText="1"/>
    </xf>
    <xf numFmtId="0" fontId="2" fillId="5" borderId="12" xfId="0" applyFont="1" applyFill="1" applyBorder="1" applyAlignment="1" applyProtection="1">
      <alignment horizontal="center" vertical="center" wrapText="1"/>
    </xf>
    <xf numFmtId="165" fontId="2" fillId="2" borderId="12" xfId="0" applyNumberFormat="1" applyFont="1" applyFill="1" applyBorder="1" applyAlignment="1" applyProtection="1">
      <alignment horizontal="center" vertical="center" wrapText="1"/>
    </xf>
    <xf numFmtId="3" fontId="2" fillId="0" borderId="17" xfId="0" applyNumberFormat="1" applyFont="1" applyBorder="1" applyAlignment="1" applyProtection="1">
      <alignment horizontal="center" vertical="center" wrapText="1"/>
    </xf>
    <xf numFmtId="164" fontId="2" fillId="0" borderId="13" xfId="0" applyNumberFormat="1" applyFont="1" applyBorder="1" applyAlignment="1" applyProtection="1">
      <alignment vertical="center" wrapText="1"/>
    </xf>
    <xf numFmtId="0" fontId="2" fillId="5" borderId="14" xfId="0" applyFont="1" applyFill="1" applyBorder="1" applyAlignment="1" applyProtection="1">
      <alignment horizontal="center" vertical="center"/>
    </xf>
    <xf numFmtId="0" fontId="2" fillId="4" borderId="6"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xf>
    <xf numFmtId="0" fontId="2" fillId="3" borderId="15"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7" fillId="5" borderId="11" xfId="0" applyFont="1" applyFill="1" applyBorder="1" applyAlignment="1" applyProtection="1">
      <alignment vertical="center" wrapText="1"/>
    </xf>
    <xf numFmtId="0" fontId="7" fillId="5" borderId="12" xfId="0" applyFont="1" applyFill="1" applyBorder="1" applyAlignment="1" applyProtection="1">
      <alignment horizontal="center" vertical="center" wrapText="1"/>
    </xf>
    <xf numFmtId="3" fontId="7" fillId="2" borderId="17" xfId="0" applyNumberFormat="1"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0" fillId="2" borderId="17" xfId="0" applyFill="1" applyBorder="1" applyAlignment="1" applyProtection="1">
      <alignment vertical="center"/>
    </xf>
    <xf numFmtId="0" fontId="1" fillId="2" borderId="2" xfId="0" applyFont="1" applyFill="1" applyBorder="1" applyAlignment="1" applyProtection="1">
      <alignment vertical="center"/>
    </xf>
    <xf numFmtId="0" fontId="3" fillId="2" borderId="9" xfId="0" applyFont="1" applyFill="1" applyBorder="1" applyAlignment="1" applyProtection="1">
      <alignment vertical="center" wrapText="1"/>
    </xf>
    <xf numFmtId="0" fontId="3" fillId="2" borderId="9" xfId="0" applyFont="1" applyFill="1" applyBorder="1" applyAlignment="1" applyProtection="1">
      <alignment horizontal="right" vertical="center" wrapText="1"/>
    </xf>
    <xf numFmtId="4" fontId="3" fillId="2" borderId="9" xfId="0" applyNumberFormat="1" applyFont="1" applyFill="1" applyBorder="1" applyAlignment="1" applyProtection="1">
      <alignment horizontal="center" vertical="center" wrapText="1"/>
    </xf>
    <xf numFmtId="0" fontId="0" fillId="0" borderId="9" xfId="0" applyBorder="1" applyProtection="1"/>
    <xf numFmtId="0" fontId="3" fillId="2" borderId="3" xfId="0" applyFont="1" applyFill="1" applyBorder="1" applyAlignment="1" applyProtection="1">
      <alignment vertical="center" wrapText="1"/>
    </xf>
    <xf numFmtId="164" fontId="3" fillId="2" borderId="18" xfId="0" applyNumberFormat="1" applyFont="1" applyFill="1" applyBorder="1" applyAlignment="1" applyProtection="1">
      <alignment vertical="center" wrapText="1"/>
    </xf>
    <xf numFmtId="0" fontId="1" fillId="0" borderId="0" xfId="0" applyFont="1" applyProtection="1"/>
    <xf numFmtId="0" fontId="23" fillId="0" borderId="0" xfId="0" applyFont="1" applyAlignment="1" applyProtection="1">
      <alignment horizontal="left"/>
    </xf>
    <xf numFmtId="0" fontId="24" fillId="0" borderId="0" xfId="0" applyFont="1" applyProtection="1"/>
    <xf numFmtId="0" fontId="21" fillId="0" borderId="0" xfId="0" applyFont="1" applyProtection="1"/>
    <xf numFmtId="0" fontId="19" fillId="0" borderId="0" xfId="0" applyFont="1" applyAlignment="1" applyProtection="1">
      <alignment horizontal="center" vertical="center"/>
    </xf>
    <xf numFmtId="0" fontId="10" fillId="0" borderId="0" xfId="0" applyFont="1" applyProtection="1"/>
    <xf numFmtId="0" fontId="11" fillId="0" borderId="0" xfId="0" applyFont="1" applyAlignment="1" applyProtection="1">
      <alignment horizontal="left" vertical="center"/>
    </xf>
    <xf numFmtId="0" fontId="11" fillId="0" borderId="0" xfId="0" applyFont="1" applyProtection="1"/>
    <xf numFmtId="0" fontId="17" fillId="0" borderId="0" xfId="0" applyFont="1" applyProtection="1"/>
    <xf numFmtId="0" fontId="11" fillId="0" borderId="0" xfId="0" applyFont="1" applyAlignment="1" applyProtection="1">
      <alignment vertical="center"/>
    </xf>
    <xf numFmtId="0" fontId="11" fillId="0" borderId="0" xfId="0" applyFont="1" applyAlignment="1" applyProtection="1">
      <alignment horizontal="left" vertical="center" wrapText="1"/>
    </xf>
    <xf numFmtId="0" fontId="16" fillId="0" borderId="0" xfId="0" applyFont="1" applyAlignment="1" applyProtection="1">
      <alignment vertical="center" wrapText="1"/>
    </xf>
    <xf numFmtId="0" fontId="0" fillId="0" borderId="0" xfId="0" applyAlignment="1" applyProtection="1">
      <alignment vertical="center" wrapText="1"/>
    </xf>
    <xf numFmtId="0" fontId="11" fillId="0" borderId="0" xfId="0" applyFont="1" applyAlignment="1" applyProtection="1">
      <alignment horizontal="left" wrapText="1"/>
    </xf>
    <xf numFmtId="0" fontId="20" fillId="0" borderId="0" xfId="0" applyFont="1" applyAlignment="1" applyProtection="1">
      <alignment horizontal="left" wrapText="1"/>
    </xf>
    <xf numFmtId="0" fontId="20" fillId="0" borderId="0" xfId="0" applyFont="1" applyAlignment="1" applyProtection="1">
      <alignment wrapText="1"/>
    </xf>
    <xf numFmtId="0" fontId="13" fillId="0" borderId="0" xfId="0" applyFont="1" applyAlignment="1" applyProtection="1">
      <alignment horizontal="justify" vertical="center"/>
    </xf>
    <xf numFmtId="0" fontId="16" fillId="0" borderId="0" xfId="0" applyFont="1" applyAlignment="1" applyProtection="1">
      <alignment horizontal="left" vertical="center" wrapText="1"/>
    </xf>
    <xf numFmtId="0" fontId="18" fillId="0" borderId="0" xfId="0" applyFont="1" applyAlignment="1" applyProtection="1">
      <alignment horizontal="center" vertical="center"/>
    </xf>
    <xf numFmtId="0" fontId="15" fillId="0" borderId="0" xfId="0" applyFont="1" applyProtection="1"/>
    <xf numFmtId="0" fontId="15" fillId="0" borderId="0" xfId="0" applyFont="1" applyAlignment="1" applyProtection="1">
      <alignment horizontal="left" vertical="center"/>
    </xf>
    <xf numFmtId="0" fontId="0" fillId="6" borderId="7" xfId="0" applyFill="1" applyBorder="1" applyProtection="1">
      <protection locked="0"/>
    </xf>
    <xf numFmtId="0" fontId="3" fillId="6" borderId="5" xfId="0" applyFont="1" applyFill="1" applyBorder="1" applyAlignment="1" applyProtection="1">
      <alignment vertical="center"/>
      <protection locked="0"/>
    </xf>
    <xf numFmtId="14" fontId="0" fillId="6" borderId="0" xfId="0" applyNumberFormat="1" applyFill="1" applyProtection="1">
      <protection locked="0"/>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6"/>
  <sheetViews>
    <sheetView tabSelected="1" view="pageBreakPreview" topLeftCell="A54" zoomScale="120" zoomScaleNormal="120" zoomScaleSheetLayoutView="120" workbookViewId="0">
      <selection activeCell="L68" sqref="L68"/>
    </sheetView>
  </sheetViews>
  <sheetFormatPr defaultRowHeight="15" x14ac:dyDescent="0.25"/>
  <cols>
    <col min="1" max="1" width="2.7109375" style="43" customWidth="1"/>
    <col min="2" max="2" width="4" style="55" customWidth="1"/>
    <col min="3" max="3" width="16" style="55" customWidth="1"/>
    <col min="4" max="4" width="20.85546875" style="43" customWidth="1"/>
    <col min="5" max="5" width="12" style="43" customWidth="1"/>
    <col min="6" max="6" width="8.5703125" style="43" customWidth="1"/>
    <col min="7" max="7" width="17.28515625" style="43" customWidth="1"/>
    <col min="8" max="8" width="9.5703125" style="43" customWidth="1"/>
    <col min="9" max="9" width="19.5703125" style="43" customWidth="1"/>
    <col min="10" max="10" width="20.85546875" style="43" customWidth="1"/>
    <col min="11" max="11" width="17.5703125" style="43" customWidth="1"/>
    <col min="12" max="12" width="12.85546875" style="43" customWidth="1"/>
    <col min="13" max="13" width="12.7109375" style="43" customWidth="1"/>
    <col min="14" max="14" width="13" style="43" customWidth="1"/>
    <col min="15" max="15" width="11.140625" style="43" customWidth="1"/>
    <col min="16" max="16" width="14.28515625" style="43" customWidth="1"/>
    <col min="17" max="16384" width="9.140625" style="43"/>
  </cols>
  <sheetData>
    <row r="1" spans="2:16" ht="24" customHeight="1" x14ac:dyDescent="0.25">
      <c r="B1" s="41" t="s">
        <v>80</v>
      </c>
      <c r="C1" s="41"/>
      <c r="D1" s="42"/>
      <c r="E1" s="41"/>
      <c r="F1" s="41"/>
      <c r="G1" s="42"/>
      <c r="H1" s="42"/>
      <c r="I1" s="42"/>
      <c r="J1" s="42"/>
      <c r="K1" s="42"/>
      <c r="L1" s="42"/>
      <c r="M1" s="42"/>
      <c r="N1" s="42"/>
      <c r="P1" s="44"/>
    </row>
    <row r="2" spans="2:16" x14ac:dyDescent="0.25">
      <c r="B2" s="41"/>
      <c r="C2" s="41"/>
      <c r="D2" s="42"/>
      <c r="E2" s="41"/>
      <c r="F2" s="41"/>
      <c r="G2" s="42"/>
      <c r="H2" s="42"/>
      <c r="I2" s="42"/>
      <c r="J2" s="42"/>
      <c r="K2" s="42"/>
      <c r="L2" s="42"/>
      <c r="M2" s="45" t="s">
        <v>0</v>
      </c>
      <c r="N2" s="42"/>
      <c r="O2" s="46"/>
    </row>
    <row r="3" spans="2:16" x14ac:dyDescent="0.25">
      <c r="B3" s="47" t="s">
        <v>5</v>
      </c>
      <c r="C3" s="47"/>
      <c r="D3" s="42" t="s">
        <v>7</v>
      </c>
      <c r="E3" s="41"/>
      <c r="F3" s="41"/>
      <c r="G3" s="48"/>
      <c r="H3" s="48"/>
      <c r="I3" s="48"/>
      <c r="J3" s="49"/>
      <c r="K3" s="49"/>
      <c r="L3" s="48"/>
      <c r="M3" s="45" t="s">
        <v>1</v>
      </c>
      <c r="N3" s="48"/>
      <c r="O3" s="46"/>
    </row>
    <row r="4" spans="2:16" x14ac:dyDescent="0.25">
      <c r="B4" s="41"/>
      <c r="C4" s="41"/>
      <c r="D4" s="42" t="s">
        <v>6</v>
      </c>
      <c r="E4" s="41"/>
      <c r="F4" s="41"/>
      <c r="G4" s="42"/>
      <c r="H4" s="42"/>
      <c r="I4" s="42"/>
      <c r="J4" s="42"/>
      <c r="K4" s="42"/>
      <c r="L4" s="42"/>
      <c r="M4" s="45" t="s">
        <v>2</v>
      </c>
      <c r="N4" s="42"/>
      <c r="O4" s="46"/>
    </row>
    <row r="5" spans="2:16" x14ac:dyDescent="0.25">
      <c r="B5" s="41"/>
      <c r="C5" s="41"/>
      <c r="D5" s="42"/>
      <c r="E5" s="41"/>
      <c r="F5" s="41"/>
      <c r="G5" s="42"/>
      <c r="H5" s="42"/>
      <c r="I5" s="42"/>
      <c r="J5" s="42"/>
      <c r="K5" s="42"/>
      <c r="L5" s="42"/>
      <c r="M5" s="45" t="s">
        <v>3</v>
      </c>
      <c r="N5" s="42"/>
      <c r="O5" s="46"/>
    </row>
    <row r="6" spans="2:16" ht="9.75" customHeight="1" x14ac:dyDescent="0.25">
      <c r="B6" s="50"/>
      <c r="C6" s="50"/>
      <c r="D6" s="46"/>
      <c r="E6" s="41"/>
      <c r="F6" s="41"/>
      <c r="G6" s="42"/>
      <c r="H6" s="42"/>
      <c r="I6" s="42"/>
      <c r="J6" s="42"/>
      <c r="K6" s="42"/>
      <c r="L6" s="42"/>
      <c r="M6" s="42"/>
      <c r="N6" s="42"/>
      <c r="O6" s="46"/>
      <c r="P6" s="51"/>
    </row>
    <row r="7" spans="2:16" ht="9.75" customHeight="1" x14ac:dyDescent="0.25">
      <c r="B7" s="52" t="s">
        <v>111</v>
      </c>
      <c r="C7" s="50"/>
      <c r="D7" s="46"/>
      <c r="E7" s="41"/>
      <c r="F7" s="41"/>
      <c r="G7" s="42"/>
      <c r="H7" s="42"/>
      <c r="I7" s="42"/>
      <c r="J7" s="42"/>
      <c r="K7" s="42"/>
      <c r="L7" s="42"/>
      <c r="M7" s="42"/>
      <c r="N7" s="42"/>
      <c r="O7" s="46"/>
      <c r="P7" s="51"/>
    </row>
    <row r="8" spans="2:16" ht="9.75" customHeight="1" x14ac:dyDescent="0.25">
      <c r="B8" s="52" t="s">
        <v>81</v>
      </c>
      <c r="C8" s="50"/>
      <c r="D8" s="46"/>
      <c r="E8" s="41"/>
      <c r="F8" s="41"/>
      <c r="G8" s="42"/>
      <c r="H8" s="42"/>
      <c r="I8" s="42"/>
      <c r="J8" s="42"/>
      <c r="K8" s="42"/>
      <c r="L8" s="42"/>
      <c r="M8" s="42"/>
      <c r="N8" s="42"/>
      <c r="O8" s="46"/>
      <c r="P8" s="51"/>
    </row>
    <row r="9" spans="2:16" ht="28.5" customHeight="1" x14ac:dyDescent="0.25">
      <c r="B9" s="53" t="s">
        <v>82</v>
      </c>
      <c r="C9" s="53"/>
      <c r="D9" s="53"/>
      <c r="E9" s="53"/>
      <c r="F9" s="53"/>
      <c r="G9" s="53"/>
      <c r="H9" s="53"/>
      <c r="I9" s="53"/>
      <c r="J9" s="53"/>
      <c r="K9" s="53"/>
      <c r="L9" s="53"/>
      <c r="M9" s="53"/>
      <c r="N9" s="53"/>
      <c r="O9" s="53"/>
      <c r="P9" s="46"/>
    </row>
    <row r="10" spans="2:16" x14ac:dyDescent="0.25">
      <c r="B10" s="52" t="s">
        <v>76</v>
      </c>
      <c r="C10" s="54"/>
      <c r="D10" s="54"/>
      <c r="E10" s="54"/>
      <c r="F10" s="54"/>
      <c r="G10" s="54"/>
      <c r="H10" s="54"/>
      <c r="I10" s="54"/>
      <c r="J10" s="54"/>
      <c r="K10" s="54"/>
      <c r="L10" s="54"/>
      <c r="M10" s="54"/>
      <c r="N10" s="54"/>
      <c r="O10" s="54"/>
      <c r="P10" s="46"/>
    </row>
    <row r="11" spans="2:16" x14ac:dyDescent="0.25">
      <c r="C11" s="52"/>
      <c r="D11" s="46"/>
      <c r="E11" s="52"/>
      <c r="F11" s="52"/>
      <c r="G11" s="52"/>
      <c r="H11" s="52"/>
      <c r="I11" s="52"/>
      <c r="J11" s="52"/>
      <c r="K11" s="52"/>
      <c r="L11" s="52"/>
      <c r="M11" s="52"/>
      <c r="N11" s="52"/>
      <c r="O11" s="52"/>
      <c r="P11" s="46"/>
    </row>
    <row r="12" spans="2:16" ht="21" customHeight="1" x14ac:dyDescent="0.25">
      <c r="C12" s="56" t="s">
        <v>83</v>
      </c>
      <c r="D12" s="25"/>
      <c r="E12" s="26"/>
      <c r="F12" s="26"/>
      <c r="G12" s="26"/>
      <c r="H12" s="27"/>
      <c r="I12" s="52"/>
      <c r="J12" s="52"/>
      <c r="K12" s="52"/>
      <c r="L12" s="52"/>
      <c r="M12" s="52"/>
      <c r="N12" s="52"/>
      <c r="O12" s="52"/>
      <c r="P12" s="46"/>
    </row>
    <row r="13" spans="2:16" ht="24.75" customHeight="1" x14ac:dyDescent="0.25">
      <c r="C13" s="56" t="s">
        <v>84</v>
      </c>
      <c r="D13" s="10"/>
      <c r="E13" s="57" t="s">
        <v>85</v>
      </c>
      <c r="F13" s="28"/>
      <c r="G13" s="29"/>
      <c r="H13" s="30"/>
      <c r="I13" s="52"/>
      <c r="J13" s="52"/>
      <c r="K13" s="52"/>
      <c r="L13" s="52"/>
      <c r="M13" s="52"/>
      <c r="N13" s="52"/>
      <c r="O13" s="52"/>
      <c r="P13" s="46"/>
    </row>
    <row r="14" spans="2:16" ht="21.75" customHeight="1" x14ac:dyDescent="0.25">
      <c r="C14" s="56" t="s">
        <v>10</v>
      </c>
      <c r="D14" s="5"/>
      <c r="E14" s="58" t="s">
        <v>86</v>
      </c>
      <c r="F14" s="28"/>
      <c r="G14" s="29"/>
      <c r="H14" s="30"/>
      <c r="I14" s="52"/>
      <c r="J14" s="52"/>
      <c r="K14" s="52"/>
      <c r="L14" s="52"/>
      <c r="M14" s="52"/>
      <c r="N14" s="52"/>
      <c r="O14" s="52"/>
      <c r="P14" s="46"/>
    </row>
    <row r="15" spans="2:16" ht="21.75" customHeight="1" x14ac:dyDescent="0.25">
      <c r="C15" s="56" t="s">
        <v>87</v>
      </c>
      <c r="D15" s="50"/>
      <c r="E15" s="59"/>
      <c r="F15" s="60"/>
      <c r="G15" s="60"/>
      <c r="H15" s="61"/>
      <c r="I15" s="52"/>
      <c r="J15" s="52"/>
      <c r="K15" s="52"/>
      <c r="L15" s="52"/>
      <c r="M15" s="52"/>
      <c r="N15" s="52"/>
      <c r="O15" s="52"/>
      <c r="P15" s="46"/>
    </row>
    <row r="16" spans="2:16" ht="20.25" customHeight="1" x14ac:dyDescent="0.25">
      <c r="C16" s="62" t="s">
        <v>88</v>
      </c>
      <c r="D16" s="28"/>
      <c r="E16" s="29"/>
      <c r="F16" s="29"/>
      <c r="G16" s="29"/>
      <c r="H16" s="30"/>
      <c r="I16" s="52"/>
      <c r="J16" s="52"/>
      <c r="K16" s="52"/>
      <c r="L16" s="52"/>
      <c r="M16" s="52"/>
      <c r="N16" s="52"/>
      <c r="O16" s="52"/>
      <c r="P16" s="46"/>
    </row>
    <row r="17" spans="2:16" ht="19.5" customHeight="1" x14ac:dyDescent="0.25">
      <c r="C17" s="56" t="s">
        <v>10</v>
      </c>
      <c r="D17" s="11"/>
      <c r="E17" s="63" t="s">
        <v>9</v>
      </c>
      <c r="F17" s="28"/>
      <c r="G17" s="29"/>
      <c r="H17" s="30"/>
      <c r="I17" s="52"/>
      <c r="J17" s="52"/>
      <c r="K17" s="52"/>
      <c r="L17" s="52"/>
      <c r="M17" s="52"/>
      <c r="N17" s="52"/>
      <c r="O17" s="52"/>
      <c r="P17" s="46"/>
    </row>
    <row r="18" spans="2:16" ht="21.75" customHeight="1" x14ac:dyDescent="0.25">
      <c r="C18" s="64" t="s">
        <v>89</v>
      </c>
      <c r="D18" s="6"/>
      <c r="E18" s="65" t="s">
        <v>90</v>
      </c>
      <c r="F18" s="28"/>
      <c r="G18" s="29"/>
      <c r="H18" s="30"/>
      <c r="I18" s="52"/>
      <c r="J18" s="52"/>
      <c r="K18" s="52"/>
      <c r="L18" s="52"/>
      <c r="M18" s="52"/>
      <c r="N18" s="52"/>
      <c r="O18" s="52"/>
      <c r="P18" s="46"/>
    </row>
    <row r="19" spans="2:16" ht="19.5" customHeight="1" x14ac:dyDescent="0.25">
      <c r="C19" s="66" t="s">
        <v>91</v>
      </c>
      <c r="D19" s="67"/>
      <c r="E19" s="67"/>
      <c r="F19" s="68"/>
      <c r="G19" s="68"/>
      <c r="H19" s="69"/>
      <c r="I19" s="52"/>
      <c r="J19" s="52"/>
      <c r="K19" s="52"/>
      <c r="L19" s="52"/>
      <c r="M19" s="52"/>
      <c r="N19" s="52"/>
      <c r="O19" s="52"/>
      <c r="P19" s="46"/>
    </row>
    <row r="20" spans="2:16" ht="19.5" customHeight="1" x14ac:dyDescent="0.25">
      <c r="C20" s="70" t="s">
        <v>92</v>
      </c>
      <c r="D20" s="12" t="s">
        <v>93</v>
      </c>
      <c r="E20" s="71" t="s">
        <v>94</v>
      </c>
      <c r="F20" s="133"/>
      <c r="G20" s="13" t="s">
        <v>93</v>
      </c>
      <c r="H20" s="134"/>
      <c r="I20" s="52"/>
      <c r="J20" s="52"/>
      <c r="K20" s="52"/>
      <c r="L20" s="52"/>
      <c r="M20" s="52"/>
      <c r="N20" s="52"/>
      <c r="O20" s="52"/>
      <c r="P20" s="46"/>
    </row>
    <row r="21" spans="2:16" ht="38.25" customHeight="1" x14ac:dyDescent="0.25">
      <c r="C21" s="72" t="s">
        <v>95</v>
      </c>
      <c r="D21" s="7"/>
      <c r="E21" s="73" t="s">
        <v>96</v>
      </c>
      <c r="F21" s="28"/>
      <c r="G21" s="29"/>
      <c r="H21" s="30"/>
      <c r="I21" s="52"/>
      <c r="J21" s="52"/>
      <c r="K21" s="52"/>
      <c r="L21" s="52"/>
      <c r="M21" s="52"/>
      <c r="N21" s="52"/>
      <c r="O21" s="52"/>
      <c r="P21" s="46"/>
    </row>
    <row r="22" spans="2:16" x14ac:dyDescent="0.25">
      <c r="C22" s="52"/>
      <c r="D22" s="46"/>
      <c r="E22" s="52"/>
      <c r="F22" s="52"/>
      <c r="G22" s="52"/>
      <c r="H22" s="52"/>
      <c r="I22" s="52"/>
      <c r="J22" s="52"/>
      <c r="K22" s="52"/>
      <c r="L22" s="52"/>
      <c r="M22" s="52"/>
      <c r="N22" s="52"/>
      <c r="O22" s="52"/>
      <c r="P22" s="46"/>
    </row>
    <row r="23" spans="2:16" x14ac:dyDescent="0.25">
      <c r="B23" s="50" t="s">
        <v>97</v>
      </c>
      <c r="C23" s="46"/>
      <c r="E23" s="52"/>
      <c r="F23" s="52"/>
      <c r="G23" s="52"/>
      <c r="H23" s="52"/>
      <c r="I23" s="52"/>
      <c r="J23" s="52"/>
      <c r="K23" s="52"/>
      <c r="L23" s="52"/>
      <c r="M23" s="52"/>
      <c r="N23" s="52"/>
      <c r="O23" s="52"/>
      <c r="P23" s="46"/>
    </row>
    <row r="24" spans="2:16" x14ac:dyDescent="0.25">
      <c r="B24" s="52"/>
      <c r="C24" s="46"/>
      <c r="E24" s="52"/>
      <c r="F24" s="52"/>
      <c r="G24" s="52"/>
      <c r="H24" s="52"/>
      <c r="I24" s="52"/>
      <c r="J24" s="52"/>
      <c r="K24" s="52"/>
      <c r="L24" s="52"/>
      <c r="M24" s="52"/>
      <c r="N24" s="52"/>
      <c r="O24" s="52"/>
      <c r="P24" s="46"/>
    </row>
    <row r="25" spans="2:16" x14ac:dyDescent="0.25">
      <c r="B25" s="50" t="s">
        <v>98</v>
      </c>
      <c r="C25" s="46"/>
      <c r="E25" s="52"/>
      <c r="F25" s="52"/>
      <c r="G25" s="52"/>
      <c r="H25" s="52"/>
      <c r="I25" s="52"/>
      <c r="J25" s="52"/>
      <c r="K25" s="52"/>
      <c r="L25" s="52"/>
      <c r="M25" s="52"/>
      <c r="N25" s="52"/>
      <c r="O25" s="52"/>
      <c r="P25" s="46"/>
    </row>
    <row r="26" spans="2:16" x14ac:dyDescent="0.25">
      <c r="B26" s="52"/>
      <c r="C26" s="46"/>
      <c r="E26" s="52"/>
      <c r="F26" s="52"/>
      <c r="G26" s="52"/>
      <c r="H26" s="52"/>
      <c r="I26" s="52"/>
      <c r="J26" s="52"/>
      <c r="K26" s="52"/>
      <c r="L26" s="52"/>
      <c r="M26" s="52"/>
      <c r="N26" s="52"/>
      <c r="O26" s="52"/>
      <c r="P26" s="46"/>
    </row>
    <row r="27" spans="2:16" ht="15.75" x14ac:dyDescent="0.25">
      <c r="B27" s="74" t="s">
        <v>99</v>
      </c>
      <c r="C27" s="75"/>
      <c r="E27" s="52"/>
      <c r="F27" s="52"/>
      <c r="G27" s="52"/>
      <c r="H27" s="52"/>
      <c r="I27" s="52"/>
      <c r="J27" s="52"/>
      <c r="K27" s="52"/>
      <c r="L27" s="52"/>
      <c r="M27" s="52"/>
      <c r="N27" s="52"/>
      <c r="O27" s="52"/>
      <c r="P27" s="46"/>
    </row>
    <row r="28" spans="2:16" x14ac:dyDescent="0.25">
      <c r="B28" s="50" t="s">
        <v>100</v>
      </c>
      <c r="C28" s="46"/>
      <c r="E28" s="52"/>
      <c r="F28" s="52"/>
      <c r="G28" s="52"/>
      <c r="H28" s="52"/>
      <c r="I28" s="52"/>
      <c r="J28" s="52"/>
      <c r="K28" s="52"/>
      <c r="L28" s="52"/>
      <c r="M28" s="52"/>
      <c r="N28" s="52"/>
      <c r="O28" s="52"/>
      <c r="P28" s="46"/>
    </row>
    <row r="29" spans="2:16" ht="15" customHeight="1" x14ac:dyDescent="0.25">
      <c r="B29" s="76" t="s">
        <v>31</v>
      </c>
      <c r="D29" s="77"/>
      <c r="E29" s="77"/>
      <c r="F29" s="77"/>
      <c r="G29" s="77"/>
      <c r="H29" s="77"/>
      <c r="I29" s="77"/>
      <c r="J29" s="77"/>
      <c r="K29" s="77"/>
      <c r="L29" s="77"/>
      <c r="M29" s="77"/>
      <c r="N29" s="77"/>
      <c r="O29" s="77"/>
      <c r="P29" s="77"/>
    </row>
    <row r="30" spans="2:16" ht="31.5" customHeight="1" x14ac:dyDescent="0.25">
      <c r="B30" s="78" t="s">
        <v>32</v>
      </c>
      <c r="C30" s="79"/>
      <c r="D30" s="79"/>
      <c r="E30" s="79"/>
      <c r="F30" s="79"/>
      <c r="G30" s="79"/>
      <c r="H30" s="79"/>
      <c r="I30" s="79"/>
      <c r="J30" s="79"/>
      <c r="K30" s="79"/>
      <c r="L30" s="79"/>
      <c r="M30" s="79"/>
      <c r="N30" s="79"/>
      <c r="O30" s="79"/>
      <c r="P30" s="79"/>
    </row>
    <row r="31" spans="2:16" ht="13.5" customHeight="1" x14ac:dyDescent="0.25">
      <c r="B31" s="50" t="s">
        <v>33</v>
      </c>
    </row>
    <row r="32" spans="2:16" ht="19.5" customHeight="1" x14ac:dyDescent="0.25">
      <c r="B32" s="74"/>
      <c r="C32" s="74"/>
      <c r="D32" s="74"/>
    </row>
    <row r="33" spans="1:16" ht="51" customHeight="1" thickBot="1" x14ac:dyDescent="0.3">
      <c r="B33" s="80" t="s">
        <v>4</v>
      </c>
      <c r="C33" s="81" t="s">
        <v>8</v>
      </c>
      <c r="D33" s="81" t="s">
        <v>11</v>
      </c>
      <c r="E33" s="81" t="s">
        <v>12</v>
      </c>
      <c r="F33" s="81" t="s">
        <v>13</v>
      </c>
      <c r="G33" s="82" t="s">
        <v>18</v>
      </c>
      <c r="H33" s="82" t="s">
        <v>47</v>
      </c>
      <c r="I33" s="81" t="s">
        <v>15</v>
      </c>
      <c r="J33" s="81" t="s">
        <v>16</v>
      </c>
      <c r="K33" s="82" t="s">
        <v>64</v>
      </c>
      <c r="L33" s="83" t="s">
        <v>29</v>
      </c>
      <c r="M33" s="83" t="s">
        <v>22</v>
      </c>
      <c r="N33" s="84" t="s">
        <v>28</v>
      </c>
      <c r="O33" s="84" t="s">
        <v>66</v>
      </c>
      <c r="P33" s="84" t="s">
        <v>23</v>
      </c>
    </row>
    <row r="34" spans="1:16" ht="25.5" customHeight="1" thickBot="1" x14ac:dyDescent="0.3">
      <c r="A34" s="43" t="s">
        <v>36</v>
      </c>
      <c r="B34" s="85">
        <v>1</v>
      </c>
      <c r="C34" s="86" t="s">
        <v>50</v>
      </c>
      <c r="D34" s="87" t="s">
        <v>51</v>
      </c>
      <c r="E34" s="88">
        <v>12</v>
      </c>
      <c r="F34" s="88" t="s">
        <v>14</v>
      </c>
      <c r="G34" s="88" t="s">
        <v>19</v>
      </c>
      <c r="H34" s="88" t="s">
        <v>48</v>
      </c>
      <c r="I34" s="88" t="s">
        <v>56</v>
      </c>
      <c r="J34" s="88" t="s">
        <v>65</v>
      </c>
      <c r="K34" s="88" t="s">
        <v>79</v>
      </c>
      <c r="L34" s="14"/>
      <c r="M34" s="14"/>
      <c r="N34" s="89">
        <f>M34+L34</f>
        <v>0</v>
      </c>
      <c r="O34" s="90">
        <v>12</v>
      </c>
      <c r="P34" s="91">
        <f>O34*N34</f>
        <v>0</v>
      </c>
    </row>
    <row r="35" spans="1:16" ht="48.75" customHeight="1" thickBot="1" x14ac:dyDescent="0.3">
      <c r="B35" s="92"/>
      <c r="C35" s="93" t="s">
        <v>24</v>
      </c>
      <c r="D35" s="93" t="s">
        <v>17</v>
      </c>
      <c r="E35" s="94" t="s">
        <v>20</v>
      </c>
      <c r="F35" s="95"/>
      <c r="G35" s="93" t="s">
        <v>25</v>
      </c>
      <c r="H35" s="93"/>
      <c r="I35" s="93" t="s">
        <v>27</v>
      </c>
      <c r="J35" s="93" t="s">
        <v>26</v>
      </c>
      <c r="K35" s="93" t="s">
        <v>61</v>
      </c>
      <c r="L35" s="94" t="s">
        <v>21</v>
      </c>
      <c r="M35" s="95"/>
      <c r="N35" s="1"/>
      <c r="O35" s="3"/>
      <c r="P35" s="91"/>
    </row>
    <row r="36" spans="1:16" ht="39" customHeight="1" thickBot="1" x14ac:dyDescent="0.3">
      <c r="B36" s="96"/>
      <c r="C36" s="15"/>
      <c r="D36" s="16"/>
      <c r="E36" s="37" t="s">
        <v>37</v>
      </c>
      <c r="F36" s="38"/>
      <c r="G36" s="17"/>
      <c r="H36" s="2"/>
      <c r="I36" s="17"/>
      <c r="J36" s="17"/>
      <c r="K36" s="18"/>
      <c r="L36" s="97" t="s">
        <v>53</v>
      </c>
      <c r="M36" s="98"/>
      <c r="N36" s="1"/>
      <c r="O36" s="3"/>
      <c r="P36" s="91"/>
    </row>
    <row r="37" spans="1:16" ht="25.5" customHeight="1" thickBot="1" x14ac:dyDescent="0.3">
      <c r="B37" s="85">
        <v>2</v>
      </c>
      <c r="C37" s="86" t="s">
        <v>71</v>
      </c>
      <c r="D37" s="87" t="s">
        <v>72</v>
      </c>
      <c r="E37" s="88">
        <v>12</v>
      </c>
      <c r="F37" s="88" t="s">
        <v>14</v>
      </c>
      <c r="G37" s="88" t="s">
        <v>19</v>
      </c>
      <c r="H37" s="88" t="s">
        <v>48</v>
      </c>
      <c r="I37" s="88" t="s">
        <v>73</v>
      </c>
      <c r="J37" s="88" t="s">
        <v>74</v>
      </c>
      <c r="K37" s="88" t="s">
        <v>75</v>
      </c>
      <c r="L37" s="14"/>
      <c r="M37" s="14"/>
      <c r="N37" s="89">
        <f>M37+L37</f>
        <v>0</v>
      </c>
      <c r="O37" s="90">
        <v>6</v>
      </c>
      <c r="P37" s="91">
        <f>O37*N37</f>
        <v>0</v>
      </c>
    </row>
    <row r="38" spans="1:16" ht="48.75" customHeight="1" thickBot="1" x14ac:dyDescent="0.3">
      <c r="B38" s="92"/>
      <c r="C38" s="93" t="s">
        <v>24</v>
      </c>
      <c r="D38" s="93" t="s">
        <v>17</v>
      </c>
      <c r="E38" s="94" t="s">
        <v>20</v>
      </c>
      <c r="F38" s="95"/>
      <c r="G38" s="93" t="s">
        <v>25</v>
      </c>
      <c r="H38" s="93"/>
      <c r="I38" s="93" t="s">
        <v>27</v>
      </c>
      <c r="J38" s="93" t="s">
        <v>26</v>
      </c>
      <c r="K38" s="93" t="s">
        <v>61</v>
      </c>
      <c r="L38" s="94" t="s">
        <v>21</v>
      </c>
      <c r="M38" s="95"/>
      <c r="N38" s="1"/>
      <c r="O38" s="3"/>
      <c r="P38" s="91"/>
    </row>
    <row r="39" spans="1:16" ht="39" customHeight="1" thickBot="1" x14ac:dyDescent="0.3">
      <c r="B39" s="96"/>
      <c r="C39" s="15"/>
      <c r="D39" s="16"/>
      <c r="E39" s="37" t="s">
        <v>46</v>
      </c>
      <c r="F39" s="38"/>
      <c r="G39" s="17"/>
      <c r="H39" s="2"/>
      <c r="I39" s="17"/>
      <c r="J39" s="17"/>
      <c r="K39" s="18"/>
      <c r="L39" s="97" t="s">
        <v>53</v>
      </c>
      <c r="M39" s="98"/>
      <c r="N39" s="1"/>
      <c r="O39" s="3"/>
      <c r="P39" s="91"/>
    </row>
    <row r="40" spans="1:16" ht="25.5" customHeight="1" thickBot="1" x14ac:dyDescent="0.3">
      <c r="A40" s="43" t="s">
        <v>36</v>
      </c>
      <c r="B40" s="85">
        <v>3</v>
      </c>
      <c r="C40" s="86" t="s">
        <v>38</v>
      </c>
      <c r="D40" s="87" t="s">
        <v>30</v>
      </c>
      <c r="E40" s="88">
        <v>12</v>
      </c>
      <c r="F40" s="88" t="s">
        <v>14</v>
      </c>
      <c r="G40" s="88" t="s">
        <v>19</v>
      </c>
      <c r="H40" s="88" t="s">
        <v>48</v>
      </c>
      <c r="I40" s="88" t="s">
        <v>57</v>
      </c>
      <c r="J40" s="88" t="s">
        <v>35</v>
      </c>
      <c r="K40" s="88" t="s">
        <v>62</v>
      </c>
      <c r="L40" s="14"/>
      <c r="M40" s="14"/>
      <c r="N40" s="89">
        <f>M40+L40</f>
        <v>0</v>
      </c>
      <c r="O40" s="90">
        <v>5</v>
      </c>
      <c r="P40" s="91">
        <f>O40*N40</f>
        <v>0</v>
      </c>
    </row>
    <row r="41" spans="1:16" ht="48.75" customHeight="1" thickBot="1" x14ac:dyDescent="0.3">
      <c r="B41" s="92"/>
      <c r="C41" s="93" t="s">
        <v>24</v>
      </c>
      <c r="D41" s="93" t="s">
        <v>17</v>
      </c>
      <c r="E41" s="94" t="s">
        <v>20</v>
      </c>
      <c r="F41" s="95"/>
      <c r="G41" s="93" t="s">
        <v>25</v>
      </c>
      <c r="H41" s="93"/>
      <c r="I41" s="93" t="s">
        <v>27</v>
      </c>
      <c r="J41" s="93" t="s">
        <v>26</v>
      </c>
      <c r="K41" s="93" t="s">
        <v>61</v>
      </c>
      <c r="L41" s="94" t="s">
        <v>21</v>
      </c>
      <c r="M41" s="95"/>
      <c r="N41" s="1"/>
      <c r="O41" s="3"/>
      <c r="P41" s="91"/>
    </row>
    <row r="42" spans="1:16" ht="39" customHeight="1" thickBot="1" x14ac:dyDescent="0.3">
      <c r="B42" s="96"/>
      <c r="C42" s="15"/>
      <c r="D42" s="16"/>
      <c r="E42" s="37" t="s">
        <v>37</v>
      </c>
      <c r="F42" s="38"/>
      <c r="G42" s="17"/>
      <c r="H42" s="2"/>
      <c r="I42" s="17"/>
      <c r="J42" s="17"/>
      <c r="K42" s="18"/>
      <c r="L42" s="97" t="s">
        <v>53</v>
      </c>
      <c r="M42" s="98"/>
      <c r="N42" s="1"/>
      <c r="O42" s="3"/>
      <c r="P42" s="91"/>
    </row>
    <row r="43" spans="1:16" ht="25.5" customHeight="1" thickBot="1" x14ac:dyDescent="0.3">
      <c r="A43" s="43" t="s">
        <v>36</v>
      </c>
      <c r="B43" s="85">
        <v>4</v>
      </c>
      <c r="C43" s="86" t="s">
        <v>67</v>
      </c>
      <c r="D43" s="99" t="s">
        <v>69</v>
      </c>
      <c r="E43" s="100">
        <v>12</v>
      </c>
      <c r="F43" s="100" t="s">
        <v>14</v>
      </c>
      <c r="G43" s="100" t="s">
        <v>43</v>
      </c>
      <c r="H43" s="100" t="s">
        <v>52</v>
      </c>
      <c r="I43" s="100" t="s">
        <v>57</v>
      </c>
      <c r="J43" s="100" t="s">
        <v>68</v>
      </c>
      <c r="K43" s="100" t="s">
        <v>70</v>
      </c>
      <c r="L43" s="14"/>
      <c r="M43" s="14"/>
      <c r="N43" s="89">
        <f>M43+L43</f>
        <v>0</v>
      </c>
      <c r="O43" s="90">
        <v>2</v>
      </c>
      <c r="P43" s="91">
        <f>O43*N43</f>
        <v>0</v>
      </c>
    </row>
    <row r="44" spans="1:16" ht="48.75" customHeight="1" thickBot="1" x14ac:dyDescent="0.3">
      <c r="B44" s="92"/>
      <c r="C44" s="93" t="s">
        <v>24</v>
      </c>
      <c r="D44" s="93" t="s">
        <v>17</v>
      </c>
      <c r="E44" s="94" t="s">
        <v>20</v>
      </c>
      <c r="F44" s="95"/>
      <c r="G44" s="93" t="s">
        <v>25</v>
      </c>
      <c r="H44" s="93"/>
      <c r="I44" s="93" t="s">
        <v>27</v>
      </c>
      <c r="J44" s="93" t="s">
        <v>26</v>
      </c>
      <c r="K44" s="93" t="s">
        <v>61</v>
      </c>
      <c r="L44" s="94" t="s">
        <v>21</v>
      </c>
      <c r="M44" s="95"/>
      <c r="N44" s="1"/>
      <c r="O44" s="3"/>
      <c r="P44" s="91"/>
    </row>
    <row r="45" spans="1:16" ht="39" customHeight="1" thickBot="1" x14ac:dyDescent="0.3">
      <c r="B45" s="96"/>
      <c r="C45" s="15"/>
      <c r="D45" s="16"/>
      <c r="E45" s="37" t="s">
        <v>46</v>
      </c>
      <c r="F45" s="38"/>
      <c r="G45" s="17"/>
      <c r="H45" s="2"/>
      <c r="I45" s="17"/>
      <c r="J45" s="17"/>
      <c r="K45" s="18"/>
      <c r="L45" s="97" t="s">
        <v>53</v>
      </c>
      <c r="M45" s="98"/>
      <c r="N45" s="1"/>
      <c r="O45" s="3"/>
      <c r="P45" s="91"/>
    </row>
    <row r="46" spans="1:16" ht="25.5" customHeight="1" thickBot="1" x14ac:dyDescent="0.3">
      <c r="A46" s="43" t="s">
        <v>36</v>
      </c>
      <c r="B46" s="85">
        <v>5</v>
      </c>
      <c r="C46" s="86" t="s">
        <v>39</v>
      </c>
      <c r="D46" s="99" t="s">
        <v>44</v>
      </c>
      <c r="E46" s="88">
        <v>12</v>
      </c>
      <c r="F46" s="88" t="s">
        <v>14</v>
      </c>
      <c r="G46" s="88" t="s">
        <v>19</v>
      </c>
      <c r="H46" s="88" t="s">
        <v>49</v>
      </c>
      <c r="I46" s="88" t="s">
        <v>58</v>
      </c>
      <c r="J46" s="88" t="s">
        <v>34</v>
      </c>
      <c r="K46" s="88" t="s">
        <v>79</v>
      </c>
      <c r="L46" s="14"/>
      <c r="M46" s="14"/>
      <c r="N46" s="89">
        <f>M46+L46</f>
        <v>0</v>
      </c>
      <c r="O46" s="90">
        <v>8</v>
      </c>
      <c r="P46" s="91">
        <f>O46*N46</f>
        <v>0</v>
      </c>
    </row>
    <row r="47" spans="1:16" ht="48.75" customHeight="1" thickBot="1" x14ac:dyDescent="0.3">
      <c r="B47" s="92"/>
      <c r="C47" s="93" t="s">
        <v>24</v>
      </c>
      <c r="D47" s="93" t="s">
        <v>17</v>
      </c>
      <c r="E47" s="94" t="s">
        <v>45</v>
      </c>
      <c r="F47" s="95"/>
      <c r="G47" s="93" t="s">
        <v>25</v>
      </c>
      <c r="H47" s="93"/>
      <c r="I47" s="93" t="s">
        <v>27</v>
      </c>
      <c r="J47" s="93" t="s">
        <v>26</v>
      </c>
      <c r="K47" s="93" t="s">
        <v>61</v>
      </c>
      <c r="L47" s="94" t="s">
        <v>21</v>
      </c>
      <c r="M47" s="95"/>
      <c r="N47" s="1"/>
      <c r="O47" s="3"/>
      <c r="P47" s="91"/>
    </row>
    <row r="48" spans="1:16" ht="39" customHeight="1" thickBot="1" x14ac:dyDescent="0.3">
      <c r="B48" s="96"/>
      <c r="C48" s="15"/>
      <c r="D48" s="16"/>
      <c r="E48" s="37" t="s">
        <v>46</v>
      </c>
      <c r="F48" s="38"/>
      <c r="G48" s="17"/>
      <c r="H48" s="2"/>
      <c r="I48" s="17"/>
      <c r="J48" s="17"/>
      <c r="K48" s="18"/>
      <c r="L48" s="97" t="s">
        <v>53</v>
      </c>
      <c r="M48" s="98"/>
      <c r="N48" s="1"/>
      <c r="O48" s="3"/>
      <c r="P48" s="91"/>
    </row>
    <row r="49" spans="1:16" ht="25.5" customHeight="1" thickBot="1" x14ac:dyDescent="0.3">
      <c r="A49" s="43" t="s">
        <v>36</v>
      </c>
      <c r="B49" s="85">
        <v>6</v>
      </c>
      <c r="C49" s="87" t="s">
        <v>40</v>
      </c>
      <c r="D49" s="87" t="s">
        <v>54</v>
      </c>
      <c r="E49" s="88">
        <v>12</v>
      </c>
      <c r="F49" s="88" t="s">
        <v>14</v>
      </c>
      <c r="G49" s="88" t="s">
        <v>19</v>
      </c>
      <c r="H49" s="88" t="s">
        <v>52</v>
      </c>
      <c r="I49" s="88" t="s">
        <v>59</v>
      </c>
      <c r="J49" s="88" t="s">
        <v>55</v>
      </c>
      <c r="K49" s="88" t="s">
        <v>63</v>
      </c>
      <c r="L49" s="14"/>
      <c r="M49" s="14"/>
      <c r="N49" s="89">
        <f>M49+L49</f>
        <v>0</v>
      </c>
      <c r="O49" s="90">
        <v>14</v>
      </c>
      <c r="P49" s="91">
        <f>O49*N49</f>
        <v>0</v>
      </c>
    </row>
    <row r="50" spans="1:16" ht="48.75" customHeight="1" thickBot="1" x14ac:dyDescent="0.3">
      <c r="B50" s="92"/>
      <c r="C50" s="93" t="s">
        <v>24</v>
      </c>
      <c r="D50" s="93" t="s">
        <v>17</v>
      </c>
      <c r="E50" s="94" t="s">
        <v>20</v>
      </c>
      <c r="F50" s="95"/>
      <c r="G50" s="93" t="s">
        <v>25</v>
      </c>
      <c r="H50" s="93"/>
      <c r="I50" s="93" t="s">
        <v>27</v>
      </c>
      <c r="J50" s="93" t="s">
        <v>26</v>
      </c>
      <c r="K50" s="93" t="s">
        <v>61</v>
      </c>
      <c r="L50" s="94" t="s">
        <v>21</v>
      </c>
      <c r="M50" s="95"/>
      <c r="N50" s="1"/>
      <c r="O50" s="3"/>
      <c r="P50" s="91"/>
    </row>
    <row r="51" spans="1:16" ht="39" customHeight="1" thickBot="1" x14ac:dyDescent="0.3">
      <c r="B51" s="96"/>
      <c r="C51" s="15"/>
      <c r="D51" s="16"/>
      <c r="E51" s="37" t="s">
        <v>37</v>
      </c>
      <c r="F51" s="38"/>
      <c r="G51" s="17"/>
      <c r="H51" s="2"/>
      <c r="I51" s="17"/>
      <c r="J51" s="17"/>
      <c r="K51" s="18"/>
      <c r="L51" s="97" t="s">
        <v>53</v>
      </c>
      <c r="M51" s="98"/>
      <c r="N51" s="1"/>
      <c r="O51" s="4"/>
      <c r="P51" s="91"/>
    </row>
    <row r="52" spans="1:16" ht="31.5" customHeight="1" thickBot="1" x14ac:dyDescent="0.3">
      <c r="B52" s="85">
        <v>7</v>
      </c>
      <c r="C52" s="87" t="s">
        <v>41</v>
      </c>
      <c r="D52" s="87" t="s">
        <v>42</v>
      </c>
      <c r="E52" s="88">
        <v>12</v>
      </c>
      <c r="F52" s="88" t="s">
        <v>14</v>
      </c>
      <c r="G52" s="88" t="s">
        <v>43</v>
      </c>
      <c r="H52" s="88" t="s">
        <v>52</v>
      </c>
      <c r="I52" s="88" t="s">
        <v>60</v>
      </c>
      <c r="J52" s="88" t="s">
        <v>77</v>
      </c>
      <c r="K52" s="88" t="s">
        <v>78</v>
      </c>
      <c r="L52" s="14"/>
      <c r="M52" s="14"/>
      <c r="N52" s="89">
        <f>M52+L52</f>
        <v>0</v>
      </c>
      <c r="O52" s="101">
        <v>200</v>
      </c>
      <c r="P52" s="91">
        <f>O52*N52</f>
        <v>0</v>
      </c>
    </row>
    <row r="53" spans="1:16" ht="47.25" customHeight="1" thickBot="1" x14ac:dyDescent="0.3">
      <c r="B53" s="92"/>
      <c r="C53" s="93" t="s">
        <v>24</v>
      </c>
      <c r="D53" s="93" t="s">
        <v>17</v>
      </c>
      <c r="E53" s="94" t="s">
        <v>20</v>
      </c>
      <c r="F53" s="95"/>
      <c r="G53" s="93" t="s">
        <v>25</v>
      </c>
      <c r="H53" s="93"/>
      <c r="I53" s="93" t="s">
        <v>27</v>
      </c>
      <c r="J53" s="93" t="s">
        <v>26</v>
      </c>
      <c r="K53" s="93" t="s">
        <v>61</v>
      </c>
      <c r="L53" s="94" t="s">
        <v>21</v>
      </c>
      <c r="M53" s="95"/>
      <c r="N53" s="1"/>
      <c r="O53" s="3"/>
      <c r="P53" s="91"/>
    </row>
    <row r="54" spans="1:16" ht="27.75" customHeight="1" thickBot="1" x14ac:dyDescent="0.3">
      <c r="B54" s="96"/>
      <c r="C54" s="19"/>
      <c r="D54" s="20"/>
      <c r="E54" s="39" t="s">
        <v>37</v>
      </c>
      <c r="F54" s="40"/>
      <c r="G54" s="21"/>
      <c r="H54" s="8"/>
      <c r="I54" s="21"/>
      <c r="J54" s="21"/>
      <c r="K54" s="18"/>
      <c r="L54" s="102" t="s">
        <v>53</v>
      </c>
      <c r="M54" s="103"/>
      <c r="N54" s="9"/>
      <c r="O54" s="4"/>
      <c r="P54" s="91"/>
    </row>
    <row r="55" spans="1:16" ht="26.25" customHeight="1" x14ac:dyDescent="0.25">
      <c r="B55" s="104"/>
      <c r="C55" s="105" t="s">
        <v>101</v>
      </c>
      <c r="D55" s="106"/>
      <c r="E55" s="107" t="s">
        <v>102</v>
      </c>
      <c r="F55" s="107"/>
      <c r="G55" s="107"/>
      <c r="H55" s="107"/>
      <c r="I55" s="107"/>
      <c r="J55" s="107"/>
      <c r="K55" s="107"/>
      <c r="L55" s="108">
        <v>43000</v>
      </c>
      <c r="M55" s="106"/>
      <c r="N55" s="109"/>
      <c r="O55" s="110"/>
      <c r="P55" s="111">
        <f>SUM(P34:P54)</f>
        <v>0</v>
      </c>
    </row>
    <row r="56" spans="1:16" x14ac:dyDescent="0.25">
      <c r="C56" s="43"/>
      <c r="N56" s="112"/>
      <c r="O56" s="112"/>
      <c r="P56" s="112"/>
    </row>
    <row r="57" spans="1:16" ht="15.75" x14ac:dyDescent="0.25">
      <c r="C57" s="113" t="s">
        <v>103</v>
      </c>
      <c r="D57" s="114"/>
      <c r="E57" s="115"/>
      <c r="F57" s="115"/>
      <c r="G57" s="115"/>
      <c r="H57" s="115"/>
      <c r="I57" s="116"/>
      <c r="J57" s="115"/>
      <c r="L57" s="117"/>
      <c r="M57" s="117"/>
      <c r="N57" s="117"/>
    </row>
    <row r="58" spans="1:16" x14ac:dyDescent="0.25">
      <c r="C58" s="118" t="s">
        <v>104</v>
      </c>
      <c r="D58" s="115"/>
      <c r="E58" s="115"/>
      <c r="F58" s="115"/>
      <c r="G58" s="115"/>
      <c r="H58" s="115"/>
      <c r="I58" s="116"/>
      <c r="J58" s="115"/>
      <c r="L58" s="117"/>
      <c r="M58" s="117"/>
      <c r="N58" s="117"/>
    </row>
    <row r="59" spans="1:16" ht="23.25" customHeight="1" x14ac:dyDescent="0.25">
      <c r="C59" s="118" t="s">
        <v>107</v>
      </c>
      <c r="D59" s="119"/>
      <c r="E59" s="119"/>
      <c r="F59" s="119"/>
      <c r="G59" s="119"/>
      <c r="H59" s="119"/>
      <c r="I59" s="116"/>
      <c r="J59" s="119"/>
      <c r="K59" s="120"/>
      <c r="L59" s="117"/>
      <c r="M59" s="117"/>
      <c r="N59" s="117"/>
    </row>
    <row r="60" spans="1:16" ht="18" customHeight="1" x14ac:dyDescent="0.25">
      <c r="C60" s="121" t="s">
        <v>108</v>
      </c>
      <c r="D60" s="121"/>
      <c r="E60" s="121"/>
      <c r="F60" s="121"/>
      <c r="G60" s="121"/>
      <c r="H60" s="122"/>
      <c r="I60" s="116"/>
      <c r="J60" s="119"/>
      <c r="K60" s="120"/>
      <c r="L60" s="117"/>
      <c r="M60" s="117"/>
      <c r="N60" s="117"/>
    </row>
    <row r="61" spans="1:16" ht="22.5" customHeight="1" x14ac:dyDescent="0.25">
      <c r="C61" s="121" t="s">
        <v>109</v>
      </c>
      <c r="D61" s="121"/>
      <c r="E61" s="121"/>
      <c r="F61" s="121"/>
      <c r="G61" s="121"/>
      <c r="H61" s="122"/>
      <c r="I61" s="116"/>
      <c r="J61" s="119"/>
      <c r="K61" s="120"/>
    </row>
    <row r="62" spans="1:16" x14ac:dyDescent="0.25">
      <c r="C62" s="34"/>
      <c r="D62" s="35"/>
      <c r="E62" s="35"/>
      <c r="F62" s="35"/>
      <c r="G62" s="35"/>
      <c r="H62" s="35"/>
      <c r="I62" s="36"/>
      <c r="J62" s="120"/>
      <c r="K62" s="120"/>
    </row>
    <row r="63" spans="1:16" x14ac:dyDescent="0.25">
      <c r="C63" s="31"/>
      <c r="D63" s="32"/>
      <c r="E63" s="32"/>
      <c r="F63" s="32"/>
      <c r="G63" s="32"/>
      <c r="H63" s="32"/>
      <c r="I63" s="33"/>
      <c r="J63" s="120"/>
      <c r="K63" s="120"/>
    </row>
    <row r="64" spans="1:16" x14ac:dyDescent="0.25">
      <c r="C64" s="31"/>
      <c r="D64" s="32"/>
      <c r="E64" s="32"/>
      <c r="F64" s="32"/>
      <c r="G64" s="32"/>
      <c r="H64" s="32"/>
      <c r="I64" s="33"/>
      <c r="J64" s="120"/>
      <c r="K64" s="120"/>
    </row>
    <row r="65" spans="2:14" x14ac:dyDescent="0.25">
      <c r="C65" s="31"/>
      <c r="D65" s="32"/>
      <c r="E65" s="32"/>
      <c r="F65" s="32"/>
      <c r="G65" s="32"/>
      <c r="H65" s="32"/>
      <c r="I65" s="33"/>
      <c r="J65" s="120"/>
      <c r="K65" s="120"/>
    </row>
    <row r="66" spans="2:14" x14ac:dyDescent="0.25">
      <c r="C66" s="31"/>
      <c r="D66" s="32"/>
      <c r="E66" s="32"/>
      <c r="F66" s="32"/>
      <c r="G66" s="32"/>
      <c r="H66" s="32"/>
      <c r="I66" s="33"/>
      <c r="J66" s="120"/>
      <c r="K66" s="120"/>
    </row>
    <row r="67" spans="2:14" x14ac:dyDescent="0.25">
      <c r="C67" s="31"/>
      <c r="D67" s="32"/>
      <c r="E67" s="32"/>
      <c r="F67" s="32"/>
      <c r="G67" s="32"/>
      <c r="H67" s="32"/>
      <c r="I67" s="33"/>
      <c r="J67" s="120"/>
      <c r="K67" s="120"/>
    </row>
    <row r="68" spans="2:14" x14ac:dyDescent="0.25">
      <c r="C68" s="31"/>
      <c r="D68" s="32"/>
      <c r="E68" s="32"/>
      <c r="F68" s="32"/>
      <c r="G68" s="32"/>
      <c r="H68" s="32"/>
      <c r="I68" s="33"/>
      <c r="J68" s="120"/>
      <c r="K68" s="120"/>
    </row>
    <row r="69" spans="2:14" x14ac:dyDescent="0.25">
      <c r="C69" s="22"/>
      <c r="D69" s="23"/>
      <c r="E69" s="23"/>
      <c r="F69" s="23"/>
      <c r="G69" s="23"/>
      <c r="H69" s="23"/>
      <c r="I69" s="24"/>
      <c r="J69" s="120"/>
      <c r="K69" s="120"/>
    </row>
    <row r="70" spans="2:14" ht="7.5" customHeight="1" x14ac:dyDescent="0.25">
      <c r="C70" s="123"/>
      <c r="D70" s="124"/>
      <c r="E70" s="124"/>
      <c r="F70" s="124"/>
      <c r="G70" s="124"/>
      <c r="H70" s="124"/>
      <c r="I70" s="124"/>
      <c r="J70" s="120"/>
      <c r="K70" s="120"/>
    </row>
    <row r="71" spans="2:14" s="46" customFormat="1" ht="30" customHeight="1" x14ac:dyDescent="0.2">
      <c r="B71" s="50"/>
      <c r="C71" s="125" t="s">
        <v>110</v>
      </c>
      <c r="D71" s="126"/>
      <c r="E71" s="126"/>
      <c r="F71" s="126"/>
      <c r="G71" s="126"/>
      <c r="H71" s="126"/>
      <c r="I71" s="126"/>
      <c r="J71" s="126"/>
      <c r="K71" s="126"/>
      <c r="L71" s="127"/>
      <c r="M71" s="127"/>
      <c r="N71" s="127"/>
    </row>
    <row r="72" spans="2:14" x14ac:dyDescent="0.25">
      <c r="C72" s="128"/>
      <c r="D72" s="129"/>
      <c r="E72" s="129"/>
      <c r="F72" s="129"/>
      <c r="G72" s="129"/>
      <c r="H72" s="129"/>
      <c r="I72" s="130"/>
      <c r="J72" s="120"/>
      <c r="K72" s="120"/>
    </row>
    <row r="73" spans="2:14" x14ac:dyDescent="0.25">
      <c r="C73" s="120" t="s">
        <v>105</v>
      </c>
      <c r="D73" s="135"/>
      <c r="F73" s="120" t="s">
        <v>106</v>
      </c>
      <c r="J73" s="131"/>
    </row>
    <row r="74" spans="2:14" x14ac:dyDescent="0.25">
      <c r="C74" s="43"/>
      <c r="F74" s="132"/>
    </row>
    <row r="75" spans="2:14" x14ac:dyDescent="0.25">
      <c r="C75" s="43"/>
    </row>
    <row r="76" spans="2:14" x14ac:dyDescent="0.25">
      <c r="C76" s="43"/>
    </row>
  </sheetData>
  <sheetProtection algorithmName="SHA-512" hashValue="p7LluweN6at68mYUD7IIYmGb7Lu7Jgl+16llFBgyhRpesIs/z7F7hrSELl/yTUXH4boUp++nHnE7Bl78mOSrZg==" saltValue="a/qaL/56h1HjdcoDKgN/2Q==" spinCount="100000" sheet="1" objects="1" scenarios="1"/>
  <mergeCells count="55">
    <mergeCell ref="C63:I63"/>
    <mergeCell ref="L42:M42"/>
    <mergeCell ref="E36:F36"/>
    <mergeCell ref="E42:F42"/>
    <mergeCell ref="B37:B39"/>
    <mergeCell ref="E38:F38"/>
    <mergeCell ref="L38:M38"/>
    <mergeCell ref="E54:F54"/>
    <mergeCell ref="L39:M39"/>
    <mergeCell ref="E48:F48"/>
    <mergeCell ref="B9:O9"/>
    <mergeCell ref="B43:B45"/>
    <mergeCell ref="E44:F44"/>
    <mergeCell ref="L44:M44"/>
    <mergeCell ref="E39:F39"/>
    <mergeCell ref="B30:P30"/>
    <mergeCell ref="B40:B42"/>
    <mergeCell ref="E41:F41"/>
    <mergeCell ref="L41:M41"/>
    <mergeCell ref="B34:B36"/>
    <mergeCell ref="E35:F35"/>
    <mergeCell ref="L35:M35"/>
    <mergeCell ref="L36:M36"/>
    <mergeCell ref="C64:I64"/>
    <mergeCell ref="B52:B54"/>
    <mergeCell ref="E53:F53"/>
    <mergeCell ref="L53:M53"/>
    <mergeCell ref="L45:M45"/>
    <mergeCell ref="L48:M48"/>
    <mergeCell ref="L51:M51"/>
    <mergeCell ref="L54:M54"/>
    <mergeCell ref="E45:F45"/>
    <mergeCell ref="B46:B48"/>
    <mergeCell ref="E47:F47"/>
    <mergeCell ref="L47:M47"/>
    <mergeCell ref="B49:B51"/>
    <mergeCell ref="E50:F50"/>
    <mergeCell ref="L50:M50"/>
    <mergeCell ref="E51:F51"/>
    <mergeCell ref="C69:I69"/>
    <mergeCell ref="C71:K71"/>
    <mergeCell ref="D12:H12"/>
    <mergeCell ref="F13:H13"/>
    <mergeCell ref="F14:H14"/>
    <mergeCell ref="E15:H15"/>
    <mergeCell ref="D16:H16"/>
    <mergeCell ref="F17:H17"/>
    <mergeCell ref="F18:H18"/>
    <mergeCell ref="F21:H21"/>
    <mergeCell ref="C65:I65"/>
    <mergeCell ref="C66:I66"/>
    <mergeCell ref="C67:I67"/>
    <mergeCell ref="C68:I68"/>
    <mergeCell ref="E55:K55"/>
    <mergeCell ref="C62:I62"/>
  </mergeCells>
  <pageMargins left="0.39370078740157483" right="0.39370078740157483" top="0" bottom="0" header="3.937007874015748E-2" footer="1.299212598425197"/>
  <pageSetup paperSize="8" scale="94" fitToHeight="0" orientation="landscape" r:id="rId1"/>
  <rowBreaks count="1" manualBreakCount="1">
    <brk id="3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all.2.modulo.offerta</vt:lpstr>
      <vt:lpstr>all.2.modulo.offerta!Area_stampa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Zambon Franco</dc:creator>
  <cp:lastModifiedBy>Celani Simona</cp:lastModifiedBy>
  <cp:lastPrinted>2025-02-20T09:02:21Z</cp:lastPrinted>
  <dcterms:created xsi:type="dcterms:W3CDTF">2018-05-30T13:42:46Z</dcterms:created>
  <dcterms:modified xsi:type="dcterms:W3CDTF">2025-02-20T09:17:44Z</dcterms:modified>
</cp:coreProperties>
</file>