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SETTEMBRE 2024  LOTTI SINGOLI 19 16 51\"/>
    </mc:Choice>
  </mc:AlternateContent>
  <xr:revisionPtr revIDLastSave="0" documentId="13_ncr:1_{7960EE30-047E-417E-B620-904524664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ARI" sheetId="7" r:id="rId1"/>
    <sheet name="PERCORSO" sheetId="11" r:id="rId2"/>
    <sheet name="CALENDARIO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7" i="10" l="1"/>
  <c r="T37" i="10"/>
  <c r="O37" i="10"/>
  <c r="J37" i="10"/>
  <c r="E37" i="10"/>
  <c r="X36" i="10"/>
  <c r="S36" i="10"/>
  <c r="N36" i="10"/>
  <c r="I36" i="10"/>
  <c r="J39" i="10" s="1"/>
  <c r="D36" i="10"/>
  <c r="Y39" i="10" l="1"/>
  <c r="T39" i="10"/>
  <c r="O39" i="10"/>
  <c r="E39" i="10"/>
</calcChain>
</file>

<file path=xl/sharedStrings.xml><?xml version="1.0" encoding="utf-8"?>
<sst xmlns="http://schemas.openxmlformats.org/spreadsheetml/2006/main" count="512" uniqueCount="118">
  <si>
    <t>FER</t>
  </si>
  <si>
    <t>percorso</t>
  </si>
  <si>
    <t>DATA</t>
  </si>
  <si>
    <t>g</t>
  </si>
  <si>
    <t>s</t>
  </si>
  <si>
    <t>ma</t>
  </si>
  <si>
    <t>v</t>
  </si>
  <si>
    <t>d</t>
  </si>
  <si>
    <t>me</t>
  </si>
  <si>
    <t>l</t>
  </si>
  <si>
    <t>CORSE</t>
  </si>
  <si>
    <t>TORRI ARCUGNANO</t>
  </si>
  <si>
    <t>SC</t>
  </si>
  <si>
    <t>BIVIO LAGO/LAPIO</t>
  </si>
  <si>
    <t>SOGHE</t>
  </si>
  <si>
    <t>VILLABALZANA</t>
  </si>
  <si>
    <t>SAN ROCCO</t>
  </si>
  <si>
    <t>VC</t>
  </si>
  <si>
    <t>SOLO NEI GIORNI DI SCUOLA</t>
  </si>
  <si>
    <t>TORRI DI ARCUGNANO</t>
  </si>
  <si>
    <t>SAF</t>
  </si>
  <si>
    <t>VIA TORMENO</t>
  </si>
  <si>
    <t xml:space="preserve">CIMITERO LONGARA </t>
  </si>
  <si>
    <t>LAPIO</t>
  </si>
  <si>
    <t>SCOLASTICO - SI EFFETTUA MARTEDI' E GIOVEDI'</t>
  </si>
  <si>
    <t>FERIALE NEI GIORNI DI VACANZA SCOLASTICA</t>
  </si>
  <si>
    <t>IL SABATO</t>
  </si>
  <si>
    <t>DAL LUNEDI' AL VENERDI'</t>
  </si>
  <si>
    <t>SERVIZIO</t>
  </si>
  <si>
    <t>Percorso: TORRI ARC.-LAGO FIMON-LAPIO-SOGHE-VILLABALZANA-CIM.LONGARA-TORRI ARC.</t>
  </si>
  <si>
    <t>Linea</t>
  </si>
  <si>
    <t>Palina</t>
  </si>
  <si>
    <t>Desc. Palina</t>
  </si>
  <si>
    <t>Distanza</t>
  </si>
  <si>
    <t>E51</t>
  </si>
  <si>
    <t>VIA MONTELUNGO 12 TORRI ARCUGNANO</t>
  </si>
  <si>
    <t>VIA TORRI 38 ARCUGNANO</t>
  </si>
  <si>
    <t>E1070</t>
  </si>
  <si>
    <t>LAGO FIMON CAPOLINEA</t>
  </si>
  <si>
    <t>E1074</t>
  </si>
  <si>
    <t>ZAMBONI</t>
  </si>
  <si>
    <t>E1073</t>
  </si>
  <si>
    <t>LAPIO CENTRO</t>
  </si>
  <si>
    <t>E1502</t>
  </si>
  <si>
    <t>VIA SANTA CROCE</t>
  </si>
  <si>
    <t>E1503</t>
  </si>
  <si>
    <t>VIA ZAMBALDA</t>
  </si>
  <si>
    <t>E1501</t>
  </si>
  <si>
    <t>VIA ZAMBALDA SANTA CROCE</t>
  </si>
  <si>
    <t>E1500</t>
  </si>
  <si>
    <t>E1499</t>
  </si>
  <si>
    <t>VIA ZAMBALDA  FRONTE CIVICO 57</t>
  </si>
  <si>
    <t>E1075</t>
  </si>
  <si>
    <t>BIVIO SOGHE/LAPIO</t>
  </si>
  <si>
    <t>E1078</t>
  </si>
  <si>
    <t>E1498</t>
  </si>
  <si>
    <t>VIA SOGHE 35</t>
  </si>
  <si>
    <t>ER1075</t>
  </si>
  <si>
    <t>E1497</t>
  </si>
  <si>
    <t>VIA BASTIE 8</t>
  </si>
  <si>
    <t>E1496</t>
  </si>
  <si>
    <t>VIA SIMIONATI</t>
  </si>
  <si>
    <t>E1495</t>
  </si>
  <si>
    <t>VIA BASILI</t>
  </si>
  <si>
    <t>E1494</t>
  </si>
  <si>
    <t>VIA BASILI INCROCIO NANTO</t>
  </si>
  <si>
    <t>E1081</t>
  </si>
  <si>
    <t>E1493</t>
  </si>
  <si>
    <t>VIA SAN NICOLO'</t>
  </si>
  <si>
    <t>E1492</t>
  </si>
  <si>
    <t>BIVIO PIANEZZE</t>
  </si>
  <si>
    <t>E1077</t>
  </si>
  <si>
    <t>E1491</t>
  </si>
  <si>
    <t>SAN ROCCO VILLA CLARA</t>
  </si>
  <si>
    <t>VIA LONGARA 36</t>
  </si>
  <si>
    <t>VIA LONGARA 154</t>
  </si>
  <si>
    <t>VIA TORMENO 15 TORRI ARCUGNANO</t>
  </si>
  <si>
    <t>E1076</t>
  </si>
  <si>
    <t>FONTEGA</t>
  </si>
  <si>
    <t>VIA MONTE MOTTOLONE TORRI ARCUGNANO</t>
  </si>
  <si>
    <t xml:space="preserve">LOTTO 751 VICENZA Urbano 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</si>
  <si>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31 GENNAIO 2025</t>
    </r>
  </si>
  <si>
    <t>LAGO DI FIMON</t>
  </si>
  <si>
    <t>05.55</t>
  </si>
  <si>
    <t>06.45</t>
  </si>
  <si>
    <t>07.06</t>
  </si>
  <si>
    <t>07.15</t>
  </si>
  <si>
    <t>07.23</t>
  </si>
  <si>
    <t>06.55</t>
  </si>
  <si>
    <t>SCs</t>
  </si>
  <si>
    <t>SC1</t>
  </si>
  <si>
    <t>07.40</t>
  </si>
  <si>
    <t>07.42</t>
  </si>
  <si>
    <t>07.45</t>
  </si>
  <si>
    <t>07.48</t>
  </si>
  <si>
    <t>07.52</t>
  </si>
  <si>
    <t>07.55</t>
  </si>
  <si>
    <t>08.03</t>
  </si>
  <si>
    <t>08.10</t>
  </si>
  <si>
    <t>08.19</t>
  </si>
  <si>
    <t>08.24</t>
  </si>
  <si>
    <t>14.35</t>
  </si>
  <si>
    <t>14.38</t>
  </si>
  <si>
    <t>14.42</t>
  </si>
  <si>
    <t>14.49</t>
  </si>
  <si>
    <t>14.58</t>
  </si>
  <si>
    <t>15.05</t>
  </si>
  <si>
    <t>15.08</t>
  </si>
  <si>
    <t>15.12</t>
  </si>
  <si>
    <t>15.18</t>
  </si>
  <si>
    <t>SC1s</t>
  </si>
  <si>
    <t xml:space="preserve">SC </t>
  </si>
  <si>
    <t>GIORNI SCOLASTICI</t>
  </si>
  <si>
    <t>MAR E GIO SCOLASTICI</t>
  </si>
  <si>
    <t>GIORNI DI VACANZA SCOL.</t>
  </si>
  <si>
    <t>S</t>
  </si>
  <si>
    <t>TRANSITA DA SC MEDIE VIA DE NICOLA</t>
  </si>
  <si>
    <t>003B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</si>
</sst>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/m;@"/>
    <numFmt numFmtId="166" formatCode="0.0"/>
    <numFmt numFmtId="168" formatCode="h:mm;@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1"/>
      <color theme="1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u/>
      <sz val="16"/>
      <color theme="1"/>
      <name val="Tahoma"/>
      <family val="2"/>
    </font>
    <font>
      <sz val="11"/>
      <name val="Arial"/>
      <family val="2"/>
    </font>
    <font>
      <b/>
      <sz val="18"/>
      <color theme="1"/>
      <name val="Tahoma"/>
      <family val="2"/>
    </font>
    <font>
      <sz val="18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1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ABF8F"/>
        <bgColor indexed="64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</borders>
  <cellStyleXfs count="100">
    <xf numFmtId="0" fontId="0" fillId="0" borderId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29" borderId="0" applyNumberFormat="0" applyBorder="0" applyAlignment="0" applyProtection="0"/>
    <xf numFmtId="0" fontId="24" fillId="31" borderId="0" applyNumberFormat="0" applyBorder="0" applyAlignment="0" applyProtection="0"/>
    <xf numFmtId="0" fontId="24" fillId="11" borderId="0" applyNumberFormat="0" applyBorder="0" applyAlignment="0" applyProtection="0"/>
    <xf numFmtId="0" fontId="24" fillId="32" borderId="0" applyNumberFormat="0" applyBorder="0" applyAlignment="0" applyProtection="0"/>
    <xf numFmtId="0" fontId="18" fillId="12" borderId="1" applyNumberFormat="0" applyAlignment="0" applyProtection="0"/>
    <xf numFmtId="0" fontId="19" fillId="0" borderId="2" applyNumberFormat="0" applyFill="0" applyAlignment="0" applyProtection="0"/>
    <xf numFmtId="0" fontId="20" fillId="13" borderId="3" applyNumberFormat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6" fillId="20" borderId="1" applyNumberFormat="0" applyAlignment="0" applyProtection="0"/>
    <xf numFmtId="0" fontId="15" fillId="21" borderId="0" applyNumberFormat="0" applyBorder="0" applyAlignment="0" applyProtection="0"/>
    <xf numFmtId="0" fontId="9" fillId="0" borderId="0"/>
    <xf numFmtId="0" fontId="9" fillId="22" borderId="4" applyNumberFormat="0" applyFont="0" applyAlignment="0" applyProtection="0"/>
    <xf numFmtId="0" fontId="17" fillId="12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24" borderId="0" applyNumberFormat="0" applyBorder="0" applyAlignment="0" applyProtection="0"/>
    <xf numFmtId="0" fontId="29" fillId="23" borderId="0" applyNumberFormat="0" applyBorder="0" applyAlignment="0" applyProtection="0"/>
    <xf numFmtId="0" fontId="30" fillId="21" borderId="0" applyNumberFormat="0" applyBorder="0" applyAlignment="0" applyProtection="0"/>
    <xf numFmtId="0" fontId="31" fillId="20" borderId="1" applyNumberFormat="0" applyAlignment="0" applyProtection="0"/>
    <xf numFmtId="0" fontId="32" fillId="12" borderId="5" applyNumberFormat="0" applyAlignment="0" applyProtection="0"/>
    <xf numFmtId="0" fontId="33" fillId="12" borderId="1" applyNumberFormat="0" applyAlignment="0" applyProtection="0"/>
    <xf numFmtId="0" fontId="34" fillId="0" borderId="2" applyNumberFormat="0" applyFill="0" applyAlignment="0" applyProtection="0"/>
    <xf numFmtId="0" fontId="35" fillId="13" borderId="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" fillId="25" borderId="0" applyNumberFormat="0" applyBorder="0" applyAlignment="0" applyProtection="0"/>
    <xf numFmtId="0" fontId="3" fillId="4" borderId="0" applyNumberFormat="0" applyBorder="0" applyAlignment="0" applyProtection="0"/>
    <xf numFmtId="0" fontId="39" fillId="9" borderId="0" applyNumberFormat="0" applyBorder="0" applyAlignment="0" applyProtection="0"/>
    <xf numFmtId="0" fontId="39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5" borderId="0" applyNumberFormat="0" applyBorder="0" applyAlignment="0" applyProtection="0"/>
    <xf numFmtId="0" fontId="39" fillId="10" borderId="0" applyNumberFormat="0" applyBorder="0" applyAlignment="0" applyProtection="0"/>
    <xf numFmtId="0" fontId="39" fillId="1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17" borderId="0" applyNumberFormat="0" applyBorder="0" applyAlignment="0" applyProtection="0"/>
    <xf numFmtId="0" fontId="3" fillId="30" borderId="0" applyNumberFormat="0" applyBorder="0" applyAlignment="0" applyProtection="0"/>
    <xf numFmtId="0" fontId="3" fillId="6" borderId="0" applyNumberFormat="0" applyBorder="0" applyAlignment="0" applyProtection="0"/>
    <xf numFmtId="0" fontId="39" fillId="31" borderId="0" applyNumberFormat="0" applyBorder="0" applyAlignment="0" applyProtection="0"/>
    <xf numFmtId="0" fontId="39" fillId="18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9" fillId="11" borderId="0" applyNumberFormat="0" applyBorder="0" applyAlignment="0" applyProtection="0"/>
    <xf numFmtId="0" fontId="39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9" fillId="32" borderId="0" applyNumberFormat="0" applyBorder="0" applyAlignment="0" applyProtection="0"/>
    <xf numFmtId="0" fontId="3" fillId="0" borderId="0"/>
    <xf numFmtId="0" fontId="3" fillId="22" borderId="4" applyNumberFormat="0" applyFont="0" applyAlignment="0" applyProtection="0"/>
    <xf numFmtId="0" fontId="4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0" borderId="0"/>
    <xf numFmtId="0" fontId="2" fillId="22" borderId="4" applyNumberFormat="0" applyFont="0" applyAlignment="0" applyProtection="0"/>
    <xf numFmtId="0" fontId="1" fillId="0" borderId="0"/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0" fontId="4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0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 wrapText="1"/>
    </xf>
    <xf numFmtId="0" fontId="4" fillId="0" borderId="32" xfId="0" quotePrefix="1" applyFont="1" applyBorder="1" applyAlignment="1">
      <alignment horizontal="center" vertical="center" wrapText="1"/>
    </xf>
    <xf numFmtId="20" fontId="4" fillId="0" borderId="13" xfId="0" applyNumberFormat="1" applyFont="1" applyBorder="1" applyAlignment="1">
      <alignment horizontal="center" vertical="center"/>
    </xf>
    <xf numFmtId="20" fontId="4" fillId="0" borderId="14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2" fillId="0" borderId="0" xfId="84" applyFont="1" applyAlignment="1">
      <alignment vertical="center"/>
    </xf>
    <xf numFmtId="0" fontId="47" fillId="0" borderId="0" xfId="0" applyFont="1"/>
    <xf numFmtId="0" fontId="45" fillId="0" borderId="0" xfId="0" applyFont="1" applyAlignment="1">
      <alignment horizontal="left" vertical="center"/>
    </xf>
    <xf numFmtId="165" fontId="44" fillId="0" borderId="21" xfId="0" applyNumberFormat="1" applyFont="1" applyBorder="1" applyAlignment="1">
      <alignment horizontal="center" vertical="center"/>
    </xf>
    <xf numFmtId="16" fontId="44" fillId="0" borderId="13" xfId="0" applyNumberFormat="1" applyFont="1" applyBorder="1" applyAlignment="1">
      <alignment horizontal="center" vertical="center"/>
    </xf>
    <xf numFmtId="165" fontId="44" fillId="0" borderId="19" xfId="82" applyNumberFormat="1" applyFont="1" applyBorder="1" applyAlignment="1">
      <alignment horizontal="center" vertical="center"/>
    </xf>
    <xf numFmtId="16" fontId="44" fillId="0" borderId="13" xfId="82" applyNumberFormat="1" applyFont="1" applyBorder="1" applyAlignment="1">
      <alignment horizontal="center" vertical="center"/>
    </xf>
    <xf numFmtId="16" fontId="44" fillId="34" borderId="13" xfId="82" applyNumberFormat="1" applyFont="1" applyFill="1" applyBorder="1" applyAlignment="1">
      <alignment horizontal="center" vertical="center"/>
    </xf>
    <xf numFmtId="16" fontId="44" fillId="33" borderId="13" xfId="82" applyNumberFormat="1" applyFont="1" applyFill="1" applyBorder="1" applyAlignment="1">
      <alignment horizontal="center" vertical="center"/>
    </xf>
    <xf numFmtId="16" fontId="44" fillId="35" borderId="13" xfId="82" applyNumberFormat="1" applyFont="1" applyFill="1" applyBorder="1" applyAlignment="1">
      <alignment horizontal="center" vertical="center"/>
    </xf>
    <xf numFmtId="165" fontId="44" fillId="0" borderId="21" xfId="82" applyNumberFormat="1" applyFont="1" applyBorder="1" applyAlignment="1">
      <alignment horizontal="center" vertical="center"/>
    </xf>
    <xf numFmtId="16" fontId="44" fillId="33" borderId="13" xfId="0" applyNumberFormat="1" applyFont="1" applyFill="1" applyBorder="1" applyAlignment="1">
      <alignment horizontal="center" vertical="center"/>
    </xf>
    <xf numFmtId="20" fontId="4" fillId="0" borderId="27" xfId="0" applyNumberFormat="1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20" fontId="4" fillId="0" borderId="28" xfId="0" applyNumberFormat="1" applyFont="1" applyBorder="1" applyAlignment="1">
      <alignment vertical="center"/>
    </xf>
    <xf numFmtId="0" fontId="40" fillId="0" borderId="35" xfId="0" applyFont="1" applyBorder="1" applyAlignment="1">
      <alignment vertical="center"/>
    </xf>
    <xf numFmtId="0" fontId="40" fillId="0" borderId="36" xfId="0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165" fontId="44" fillId="0" borderId="38" xfId="82" applyNumberFormat="1" applyFont="1" applyBorder="1" applyAlignment="1">
      <alignment horizontal="center" vertical="center"/>
    </xf>
    <xf numFmtId="16" fontId="44" fillId="0" borderId="37" xfId="82" applyNumberFormat="1" applyFont="1" applyBorder="1" applyAlignment="1">
      <alignment horizontal="center" vertical="center"/>
    </xf>
    <xf numFmtId="0" fontId="42" fillId="0" borderId="0" xfId="84" applyFont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1" fillId="0" borderId="17" xfId="0" applyFont="1" applyBorder="1" applyAlignment="1">
      <alignment horizontal="center" vertical="center" textRotation="90" wrapText="1"/>
    </xf>
    <xf numFmtId="0" fontId="52" fillId="0" borderId="17" xfId="0" applyFont="1" applyBorder="1" applyAlignment="1">
      <alignment horizontal="center" vertical="center" textRotation="90" wrapText="1"/>
    </xf>
    <xf numFmtId="16" fontId="53" fillId="0" borderId="13" xfId="0" applyNumberFormat="1" applyFont="1" applyBorder="1" applyAlignment="1">
      <alignment horizontal="center" vertical="center"/>
    </xf>
    <xf numFmtId="1" fontId="43" fillId="0" borderId="13" xfId="0" applyNumberFormat="1" applyFont="1" applyBorder="1" applyAlignment="1">
      <alignment horizontal="center" vertical="center"/>
    </xf>
    <xf numFmtId="16" fontId="53" fillId="0" borderId="13" xfId="82" applyNumberFormat="1" applyFont="1" applyBorder="1" applyAlignment="1">
      <alignment horizontal="center" vertical="center"/>
    </xf>
    <xf numFmtId="1" fontId="43" fillId="0" borderId="13" xfId="82" applyNumberFormat="1" applyFont="1" applyBorder="1" applyAlignment="1">
      <alignment horizontal="center" vertical="center"/>
    </xf>
    <xf numFmtId="164" fontId="44" fillId="0" borderId="21" xfId="0" applyNumberFormat="1" applyFont="1" applyBorder="1" applyAlignment="1">
      <alignment horizontal="center" vertical="center"/>
    </xf>
    <xf numFmtId="164" fontId="44" fillId="0" borderId="38" xfId="0" applyNumberFormat="1" applyFont="1" applyBorder="1" applyAlignment="1">
      <alignment horizontal="center" vertical="center"/>
    </xf>
    <xf numFmtId="16" fontId="44" fillId="0" borderId="37" xfId="0" applyNumberFormat="1" applyFont="1" applyBorder="1" applyAlignment="1">
      <alignment horizontal="center" vertical="center"/>
    </xf>
    <xf numFmtId="16" fontId="53" fillId="0" borderId="37" xfId="0" applyNumberFormat="1" applyFont="1" applyBorder="1" applyAlignment="1">
      <alignment horizontal="center" vertical="center"/>
    </xf>
    <xf numFmtId="1" fontId="43" fillId="0" borderId="37" xfId="0" applyNumberFormat="1" applyFont="1" applyBorder="1" applyAlignment="1">
      <alignment horizontal="center" vertical="center"/>
    </xf>
    <xf numFmtId="1" fontId="43" fillId="0" borderId="37" xfId="82" applyNumberFormat="1" applyFont="1" applyBorder="1" applyAlignment="1">
      <alignment horizontal="center" vertical="center"/>
    </xf>
    <xf numFmtId="16" fontId="53" fillId="0" borderId="37" xfId="82" applyNumberFormat="1" applyFont="1" applyBorder="1" applyAlignment="1">
      <alignment horizontal="center" vertical="center"/>
    </xf>
    <xf numFmtId="0" fontId="54" fillId="0" borderId="19" xfId="84" applyFont="1" applyBorder="1" applyAlignment="1">
      <alignment vertical="center"/>
    </xf>
    <xf numFmtId="0" fontId="42" fillId="0" borderId="18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1" fontId="52" fillId="0" borderId="18" xfId="0" applyNumberFormat="1" applyFont="1" applyBorder="1" applyAlignment="1">
      <alignment horizontal="center" vertical="center"/>
    </xf>
    <xf numFmtId="0" fontId="43" fillId="0" borderId="20" xfId="0" applyFont="1" applyBorder="1" applyAlignment="1">
      <alignment vertical="center"/>
    </xf>
    <xf numFmtId="0" fontId="42" fillId="0" borderId="1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3" fillId="0" borderId="18" xfId="0" applyFont="1" applyBorder="1" applyAlignment="1">
      <alignment vertical="center"/>
    </xf>
    <xf numFmtId="0" fontId="54" fillId="0" borderId="21" xfId="84" applyFont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1" fontId="52" fillId="0" borderId="22" xfId="0" applyNumberFormat="1" applyFont="1" applyBorder="1" applyAlignment="1">
      <alignment horizontal="center" vertical="center"/>
    </xf>
    <xf numFmtId="0" fontId="42" fillId="0" borderId="21" xfId="0" applyFont="1" applyBorder="1" applyAlignment="1">
      <alignment vertical="center"/>
    </xf>
    <xf numFmtId="1" fontId="52" fillId="0" borderId="33" xfId="0" applyNumberFormat="1" applyFont="1" applyBorder="1" applyAlignment="1">
      <alignment horizontal="center" vertical="center"/>
    </xf>
    <xf numFmtId="1" fontId="52" fillId="0" borderId="13" xfId="0" applyNumberFormat="1" applyFont="1" applyBorder="1" applyAlignment="1">
      <alignment horizontal="center" vertical="center"/>
    </xf>
    <xf numFmtId="0" fontId="54" fillId="0" borderId="25" xfId="84" applyFont="1" applyBorder="1" applyAlignment="1">
      <alignment vertical="center"/>
    </xf>
    <xf numFmtId="0" fontId="42" fillId="0" borderId="23" xfId="0" applyFont="1" applyBorder="1" applyAlignment="1">
      <alignment vertical="center"/>
    </xf>
    <xf numFmtId="0" fontId="42" fillId="0" borderId="30" xfId="0" applyFont="1" applyBorder="1" applyAlignment="1">
      <alignment vertical="center"/>
    </xf>
    <xf numFmtId="0" fontId="43" fillId="0" borderId="24" xfId="0" applyFont="1" applyBorder="1" applyAlignment="1">
      <alignment vertical="center"/>
    </xf>
    <xf numFmtId="0" fontId="42" fillId="0" borderId="25" xfId="0" applyFont="1" applyBorder="1" applyAlignment="1">
      <alignment vertical="center"/>
    </xf>
    <xf numFmtId="0" fontId="43" fillId="0" borderId="30" xfId="0" applyFont="1" applyBorder="1" applyAlignment="1">
      <alignment vertical="center"/>
    </xf>
    <xf numFmtId="0" fontId="43" fillId="0" borderId="23" xfId="0" applyFont="1" applyBorder="1" applyAlignment="1">
      <alignment vertical="center"/>
    </xf>
    <xf numFmtId="0" fontId="53" fillId="0" borderId="0" xfId="0" applyFont="1" applyAlignment="1">
      <alignment vertical="center"/>
    </xf>
    <xf numFmtId="1" fontId="55" fillId="0" borderId="0" xfId="0" applyNumberFormat="1" applyFont="1" applyAlignment="1">
      <alignment horizontal="center" vertical="center"/>
    </xf>
    <xf numFmtId="0" fontId="55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16" fontId="56" fillId="0" borderId="13" xfId="0" applyNumberFormat="1" applyFont="1" applyBorder="1" applyAlignment="1">
      <alignment horizontal="center" vertical="center"/>
    </xf>
    <xf numFmtId="16" fontId="56" fillId="0" borderId="13" xfId="82" applyNumberFormat="1" applyFont="1" applyBorder="1" applyAlignment="1">
      <alignment horizontal="center" vertical="center"/>
    </xf>
    <xf numFmtId="16" fontId="56" fillId="0" borderId="37" xfId="0" applyNumberFormat="1" applyFont="1" applyBorder="1" applyAlignment="1">
      <alignment horizontal="center" vertical="center"/>
    </xf>
    <xf numFmtId="16" fontId="56" fillId="0" borderId="37" xfId="82" applyNumberFormat="1" applyFont="1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39" xfId="0" applyNumberFormat="1" applyBorder="1"/>
    <xf numFmtId="0" fontId="7" fillId="0" borderId="0" xfId="0" applyFont="1"/>
    <xf numFmtId="0" fontId="4" fillId="0" borderId="0" xfId="0" applyFont="1" applyAlignment="1">
      <alignment vertical="center"/>
    </xf>
    <xf numFmtId="0" fontId="40" fillId="0" borderId="45" xfId="0" applyFont="1" applyBorder="1" applyAlignment="1">
      <alignment vertical="center"/>
    </xf>
    <xf numFmtId="0" fontId="40" fillId="0" borderId="47" xfId="0" applyFont="1" applyBorder="1" applyAlignment="1">
      <alignment vertical="center"/>
    </xf>
    <xf numFmtId="0" fontId="40" fillId="0" borderId="50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50" fillId="0" borderId="16" xfId="0" applyFont="1" applyBorder="1" applyAlignment="1">
      <alignment horizontal="center" vertical="center" textRotation="90" wrapText="1"/>
    </xf>
    <xf numFmtId="0" fontId="50" fillId="0" borderId="34" xfId="0" applyFont="1" applyBorder="1" applyAlignment="1">
      <alignment horizontal="center" vertical="center" textRotation="90" wrapText="1"/>
    </xf>
    <xf numFmtId="0" fontId="50" fillId="0" borderId="16" xfId="0" applyFont="1" applyBorder="1" applyAlignment="1">
      <alignment horizontal="center" vertical="center" textRotation="90"/>
    </xf>
    <xf numFmtId="0" fontId="50" fillId="0" borderId="34" xfId="0" applyFont="1" applyBorder="1" applyAlignment="1">
      <alignment horizontal="center" vertical="center" textRotation="90"/>
    </xf>
    <xf numFmtId="0" fontId="4" fillId="0" borderId="51" xfId="0" quotePrefix="1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20" fontId="4" fillId="0" borderId="52" xfId="0" applyNumberFormat="1" applyFont="1" applyBorder="1" applyAlignment="1">
      <alignment vertical="center"/>
    </xf>
    <xf numFmtId="168" fontId="4" fillId="0" borderId="33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right"/>
    </xf>
    <xf numFmtId="0" fontId="0" fillId="0" borderId="44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4" xfId="0" applyBorder="1"/>
    <xf numFmtId="0" fontId="6" fillId="0" borderId="44" xfId="0" applyFont="1" applyBorder="1" applyAlignment="1">
      <alignment vertical="center"/>
    </xf>
    <xf numFmtId="0" fontId="0" fillId="0" borderId="46" xfId="0" applyBorder="1" applyAlignment="1">
      <alignment horizontal="right"/>
    </xf>
    <xf numFmtId="0" fontId="0" fillId="0" borderId="35" xfId="0" applyBorder="1" applyAlignment="1">
      <alignment horizontal="left"/>
    </xf>
    <xf numFmtId="0" fontId="0" fillId="0" borderId="35" xfId="0" applyBorder="1"/>
    <xf numFmtId="0" fontId="6" fillId="0" borderId="35" xfId="0" applyFont="1" applyBorder="1" applyAlignment="1">
      <alignment vertical="center"/>
    </xf>
    <xf numFmtId="0" fontId="0" fillId="0" borderId="35" xfId="0" applyBorder="1" applyAlignment="1">
      <alignment horizontal="left"/>
    </xf>
    <xf numFmtId="0" fontId="36" fillId="0" borderId="48" xfId="0" applyFont="1" applyBorder="1" applyAlignment="1">
      <alignment horizontal="right"/>
    </xf>
    <xf numFmtId="0" fontId="0" fillId="0" borderId="49" xfId="0" applyBorder="1"/>
    <xf numFmtId="0" fontId="0" fillId="0" borderId="49" xfId="0" applyBorder="1" applyAlignment="1">
      <alignment horizontal="left"/>
    </xf>
  </cellXfs>
  <cellStyles count="100">
    <cellStyle name="20% - Colore 1" xfId="59" builtinId="30" customBuiltin="1"/>
    <cellStyle name="20% - Colore 1 2" xfId="1" xr:uid="{00000000-0005-0000-0000-000001000000}"/>
    <cellStyle name="20% - Colore 1 3" xfId="85" xr:uid="{00000000-0005-0000-0000-000002000000}"/>
    <cellStyle name="20% - Colore 2" xfId="63" builtinId="34" customBuiltin="1"/>
    <cellStyle name="20% - Colore 2 2" xfId="2" xr:uid="{00000000-0005-0000-0000-000004000000}"/>
    <cellStyle name="20% - Colore 2 3" xfId="86" xr:uid="{00000000-0005-0000-0000-000005000000}"/>
    <cellStyle name="20% - Colore 3" xfId="67" builtinId="38" customBuiltin="1"/>
    <cellStyle name="20% - Colore 3 2" xfId="3" xr:uid="{00000000-0005-0000-0000-000007000000}"/>
    <cellStyle name="20% - Colore 3 3" xfId="87" xr:uid="{00000000-0005-0000-0000-000008000000}"/>
    <cellStyle name="20% - Colore 4" xfId="71" builtinId="42" customBuiltin="1"/>
    <cellStyle name="20% - Colore 4 2" xfId="4" xr:uid="{00000000-0005-0000-0000-00000A000000}"/>
    <cellStyle name="20% - Colore 4 3" xfId="88" xr:uid="{00000000-0005-0000-0000-00000B000000}"/>
    <cellStyle name="20% - Colore 5" xfId="75" builtinId="46" customBuiltin="1"/>
    <cellStyle name="20% - Colore 5 2" xfId="5" xr:uid="{00000000-0005-0000-0000-00000D000000}"/>
    <cellStyle name="20% - Colore 5 3" xfId="89" xr:uid="{00000000-0005-0000-0000-00000E000000}"/>
    <cellStyle name="20% - Colore 6" xfId="79" builtinId="50" customBuiltin="1"/>
    <cellStyle name="20% - Colore 6 2" xfId="6" xr:uid="{00000000-0005-0000-0000-000010000000}"/>
    <cellStyle name="20% - Colore 6 3" xfId="90" xr:uid="{00000000-0005-0000-0000-000011000000}"/>
    <cellStyle name="40% - Colore 1" xfId="60" builtinId="31" customBuiltin="1"/>
    <cellStyle name="40% - Colore 1 2" xfId="7" xr:uid="{00000000-0005-0000-0000-000013000000}"/>
    <cellStyle name="40% - Colore 1 3" xfId="91" xr:uid="{00000000-0005-0000-0000-000014000000}"/>
    <cellStyle name="40% - Colore 2" xfId="64" builtinId="35" customBuiltin="1"/>
    <cellStyle name="40% - Colore 2 2" xfId="8" xr:uid="{00000000-0005-0000-0000-000016000000}"/>
    <cellStyle name="40% - Colore 2 3" xfId="92" xr:uid="{00000000-0005-0000-0000-000017000000}"/>
    <cellStyle name="40% - Colore 3" xfId="68" builtinId="39" customBuiltin="1"/>
    <cellStyle name="40% - Colore 3 2" xfId="9" xr:uid="{00000000-0005-0000-0000-000019000000}"/>
    <cellStyle name="40% - Colore 3 3" xfId="93" xr:uid="{00000000-0005-0000-0000-00001A000000}"/>
    <cellStyle name="40% - Colore 4" xfId="72" builtinId="43" customBuiltin="1"/>
    <cellStyle name="40% - Colore 4 2" xfId="10" xr:uid="{00000000-0005-0000-0000-00001C000000}"/>
    <cellStyle name="40% - Colore 4 3" xfId="94" xr:uid="{00000000-0005-0000-0000-00001D000000}"/>
    <cellStyle name="40% - Colore 5" xfId="76" builtinId="47" customBuiltin="1"/>
    <cellStyle name="40% - Colore 5 2" xfId="11" xr:uid="{00000000-0005-0000-0000-00001F000000}"/>
    <cellStyle name="40% - Colore 5 3" xfId="95" xr:uid="{00000000-0005-0000-0000-000020000000}"/>
    <cellStyle name="40% - Colore 6" xfId="80" builtinId="51" customBuiltin="1"/>
    <cellStyle name="40% - Colore 6 2" xfId="12" xr:uid="{00000000-0005-0000-0000-000022000000}"/>
    <cellStyle name="40% - Colore 6 3" xfId="96" xr:uid="{00000000-0005-0000-0000-000023000000}"/>
    <cellStyle name="60% - Colore 1" xfId="61" builtinId="32" customBuiltin="1"/>
    <cellStyle name="60% - Colore 1 2" xfId="13" xr:uid="{00000000-0005-0000-0000-000025000000}"/>
    <cellStyle name="60% - Colore 2" xfId="65" builtinId="36" customBuiltin="1"/>
    <cellStyle name="60% - Colore 2 2" xfId="14" xr:uid="{00000000-0005-0000-0000-000027000000}"/>
    <cellStyle name="60% - Colore 3" xfId="69" builtinId="40" customBuiltin="1"/>
    <cellStyle name="60% - Colore 3 2" xfId="15" xr:uid="{00000000-0005-0000-0000-000029000000}"/>
    <cellStyle name="60% - Colore 4" xfId="73" builtinId="44" customBuiltin="1"/>
    <cellStyle name="60% - Colore 4 2" xfId="16" xr:uid="{00000000-0005-0000-0000-00002B000000}"/>
    <cellStyle name="60% - Colore 5" xfId="77" builtinId="48" customBuiltin="1"/>
    <cellStyle name="60% - Colore 5 2" xfId="17" xr:uid="{00000000-0005-0000-0000-00002D000000}"/>
    <cellStyle name="60% - Colore 6" xfId="81" builtinId="52" customBuiltin="1"/>
    <cellStyle name="60% - Colore 6 2" xfId="18" xr:uid="{00000000-0005-0000-0000-00002F000000}"/>
    <cellStyle name="Calcolo" xfId="52" builtinId="22" customBuiltin="1"/>
    <cellStyle name="Calcolo 2" xfId="19" xr:uid="{00000000-0005-0000-0000-000031000000}"/>
    <cellStyle name="Cella collegata" xfId="53" builtinId="24" customBuiltin="1"/>
    <cellStyle name="Cella collegata 2" xfId="20" xr:uid="{00000000-0005-0000-0000-000033000000}"/>
    <cellStyle name="Cella da controllare" xfId="54" builtinId="23" customBuiltin="1"/>
    <cellStyle name="Cella da controllare 2" xfId="21" xr:uid="{00000000-0005-0000-0000-000035000000}"/>
    <cellStyle name="Colore 1" xfId="58" builtinId="29" customBuiltin="1"/>
    <cellStyle name="Colore 1 2" xfId="22" xr:uid="{00000000-0005-0000-0000-000037000000}"/>
    <cellStyle name="Colore 2" xfId="62" builtinId="33" customBuiltin="1"/>
    <cellStyle name="Colore 2 2" xfId="23" xr:uid="{00000000-0005-0000-0000-000039000000}"/>
    <cellStyle name="Colore 3" xfId="66" builtinId="37" customBuiltin="1"/>
    <cellStyle name="Colore 3 2" xfId="24" xr:uid="{00000000-0005-0000-0000-00003B000000}"/>
    <cellStyle name="Colore 4" xfId="70" builtinId="41" customBuiltin="1"/>
    <cellStyle name="Colore 4 2" xfId="25" xr:uid="{00000000-0005-0000-0000-00003D000000}"/>
    <cellStyle name="Colore 5" xfId="74" builtinId="45" customBuiltin="1"/>
    <cellStyle name="Colore 5 2" xfId="26" xr:uid="{00000000-0005-0000-0000-00003F000000}"/>
    <cellStyle name="Colore 6" xfId="78" builtinId="49" customBuiltin="1"/>
    <cellStyle name="Colore 6 2" xfId="27" xr:uid="{00000000-0005-0000-0000-000041000000}"/>
    <cellStyle name="Input" xfId="50" builtinId="20" customBuiltin="1"/>
    <cellStyle name="Input 2" xfId="28" xr:uid="{00000000-0005-0000-0000-000043000000}"/>
    <cellStyle name="Neutrale" xfId="49" builtinId="28" customBuiltin="1"/>
    <cellStyle name="Neutrale 2" xfId="29" xr:uid="{00000000-0005-0000-0000-000045000000}"/>
    <cellStyle name="Normale" xfId="0" builtinId="0"/>
    <cellStyle name="Normale 2" xfId="30" xr:uid="{00000000-0005-0000-0000-000047000000}"/>
    <cellStyle name="Normale 2 2" xfId="97" xr:uid="{00000000-0005-0000-0000-000048000000}"/>
    <cellStyle name="Normale 3" xfId="82" xr:uid="{00000000-0005-0000-0000-000049000000}"/>
    <cellStyle name="Normale 3 4" xfId="99" xr:uid="{00000000-0005-0000-0000-00004A000000}"/>
    <cellStyle name="Normale 4" xfId="84" xr:uid="{00000000-0005-0000-0000-00004B000000}"/>
    <cellStyle name="Nota 2" xfId="31" xr:uid="{00000000-0005-0000-0000-00004C000000}"/>
    <cellStyle name="Nota 2 2" xfId="98" xr:uid="{00000000-0005-0000-0000-00004D000000}"/>
    <cellStyle name="Nota 3" xfId="83" xr:uid="{00000000-0005-0000-0000-00004E000000}"/>
    <cellStyle name="Output" xfId="51" builtinId="21" customBuiltin="1"/>
    <cellStyle name="Output 2" xfId="32" xr:uid="{00000000-0005-0000-0000-000050000000}"/>
    <cellStyle name="Testo avviso" xfId="55" builtinId="11" customBuiltin="1"/>
    <cellStyle name="Testo avviso 2" xfId="33" xr:uid="{00000000-0005-0000-0000-000052000000}"/>
    <cellStyle name="Testo descrittivo" xfId="56" builtinId="53" customBuiltin="1"/>
    <cellStyle name="Testo descrittivo 2" xfId="34" xr:uid="{00000000-0005-0000-0000-000054000000}"/>
    <cellStyle name="Titolo" xfId="35" builtinId="15" customBuiltin="1"/>
    <cellStyle name="Titolo 1" xfId="43" builtinId="16" customBuiltin="1"/>
    <cellStyle name="Titolo 1 2" xfId="36" xr:uid="{00000000-0005-0000-0000-000057000000}"/>
    <cellStyle name="Titolo 2" xfId="44" builtinId="17" customBuiltin="1"/>
    <cellStyle name="Titolo 2 2" xfId="37" xr:uid="{00000000-0005-0000-0000-000059000000}"/>
    <cellStyle name="Titolo 3" xfId="45" builtinId="18" customBuiltin="1"/>
    <cellStyle name="Titolo 3 2" xfId="38" xr:uid="{00000000-0005-0000-0000-00005B000000}"/>
    <cellStyle name="Titolo 4" xfId="46" builtinId="19" customBuiltin="1"/>
    <cellStyle name="Titolo 4 2" xfId="39" xr:uid="{00000000-0005-0000-0000-00005D000000}"/>
    <cellStyle name="Totale" xfId="57" builtinId="25" customBuiltin="1"/>
    <cellStyle name="Totale 2" xfId="40" xr:uid="{00000000-0005-0000-0000-00005F000000}"/>
    <cellStyle name="Valore non valido" xfId="48" builtinId="27" customBuiltin="1"/>
    <cellStyle name="Valore non valido 2" xfId="41" xr:uid="{00000000-0005-0000-0000-000061000000}"/>
    <cellStyle name="Valore valido" xfId="47" builtinId="26" customBuiltin="1"/>
    <cellStyle name="Valore valido 2" xfId="42" xr:uid="{00000000-0005-0000-0000-00006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Y44"/>
  <sheetViews>
    <sheetView tabSelected="1" topLeftCell="A2" workbookViewId="0">
      <selection activeCell="U20" sqref="U20"/>
    </sheetView>
  </sheetViews>
  <sheetFormatPr defaultRowHeight="12.75" x14ac:dyDescent="0.2"/>
  <cols>
    <col min="1" max="1" width="21.28515625" customWidth="1"/>
    <col min="2" max="8" width="6.7109375" customWidth="1"/>
    <col min="9" max="9" width="21.28515625" customWidth="1"/>
    <col min="10" max="14" width="6.7109375" style="1" customWidth="1"/>
    <col min="15" max="15" width="8" style="1" customWidth="1"/>
  </cols>
  <sheetData>
    <row r="1" spans="1:103" s="16" customFormat="1" ht="22.5" customHeight="1" x14ac:dyDescent="0.2">
      <c r="A1" s="3"/>
      <c r="B1" s="17"/>
      <c r="C1" s="18"/>
      <c r="D1" s="18"/>
      <c r="E1" s="3"/>
      <c r="F1" s="3"/>
      <c r="G1" s="3"/>
      <c r="H1" s="17"/>
      <c r="I1" s="3"/>
      <c r="J1" s="3"/>
      <c r="M1" s="17"/>
      <c r="N1" s="18"/>
      <c r="O1" s="18"/>
      <c r="P1" s="3"/>
      <c r="Q1" s="3"/>
      <c r="R1" s="18"/>
      <c r="S1" s="18"/>
      <c r="T1" s="18"/>
      <c r="U1" s="18"/>
      <c r="V1" s="17"/>
      <c r="W1" s="3"/>
      <c r="X1" s="3"/>
      <c r="Y1" s="17"/>
      <c r="Z1" s="17"/>
      <c r="AA1" s="18"/>
      <c r="AB1" s="3"/>
      <c r="AC1" s="3"/>
      <c r="AD1" s="17"/>
      <c r="AE1" s="17"/>
      <c r="AF1" s="18"/>
      <c r="AG1" s="3"/>
      <c r="AH1" s="3"/>
      <c r="AI1" s="3"/>
      <c r="AJ1" s="17"/>
      <c r="AK1" s="18"/>
      <c r="AL1" s="3"/>
      <c r="AM1" s="17"/>
      <c r="AN1" s="17"/>
      <c r="AO1" s="18"/>
      <c r="AP1" s="3"/>
      <c r="AQ1" s="3"/>
      <c r="AR1" s="17"/>
      <c r="BA1" s="19"/>
      <c r="BB1" s="19"/>
      <c r="BC1" s="40"/>
      <c r="BD1" s="40"/>
      <c r="BE1" s="40"/>
      <c r="BF1" s="40"/>
      <c r="BG1" s="19"/>
      <c r="BH1" s="19"/>
      <c r="BI1" s="40"/>
      <c r="BJ1" s="40"/>
      <c r="BK1" s="40"/>
      <c r="BL1" s="40"/>
      <c r="BM1" s="19"/>
      <c r="BN1" s="19"/>
      <c r="BO1" s="19"/>
      <c r="BP1" s="40"/>
      <c r="BQ1" s="40"/>
      <c r="BR1" s="40"/>
      <c r="BS1" s="19"/>
      <c r="BT1" s="19"/>
      <c r="BU1" s="40"/>
      <c r="BV1" s="40"/>
      <c r="BW1" s="40"/>
      <c r="BX1" s="40"/>
      <c r="BY1" s="19"/>
      <c r="BZ1" s="19"/>
      <c r="CA1" s="40"/>
      <c r="CB1" s="40"/>
      <c r="CC1" s="40"/>
      <c r="CD1" s="40"/>
      <c r="CE1" s="19"/>
      <c r="CF1" s="40"/>
      <c r="CG1" s="40"/>
      <c r="CH1" s="40"/>
      <c r="CI1" s="40"/>
      <c r="CJ1" s="19"/>
      <c r="CK1" s="40"/>
      <c r="CL1" s="40"/>
      <c r="CM1" s="40"/>
      <c r="CN1" s="40"/>
      <c r="CO1" s="19"/>
      <c r="CP1" s="40"/>
      <c r="CQ1" s="40"/>
      <c r="CR1" s="40"/>
      <c r="CS1" s="40"/>
      <c r="CT1" s="19"/>
      <c r="CU1" s="40"/>
      <c r="CV1" s="40"/>
      <c r="CW1" s="40"/>
      <c r="CX1" s="40"/>
      <c r="CY1" s="40"/>
    </row>
    <row r="2" spans="1:103" ht="24.75" customHeight="1" x14ac:dyDescent="0.2">
      <c r="A2" s="41" t="s">
        <v>28</v>
      </c>
      <c r="B2" s="41"/>
      <c r="C2" s="42"/>
      <c r="D2" s="42"/>
      <c r="E2" s="42"/>
      <c r="F2" s="99">
        <v>751</v>
      </c>
      <c r="G2" s="99"/>
      <c r="H2" s="99"/>
      <c r="I2" s="41" t="s">
        <v>28</v>
      </c>
    </row>
    <row r="3" spans="1:103" ht="24.75" customHeight="1" x14ac:dyDescent="0.2"/>
    <row r="4" spans="1:103" s="4" customFormat="1" ht="22.5" customHeight="1" x14ac:dyDescent="0.2">
      <c r="A4" s="8"/>
      <c r="B4" s="8"/>
      <c r="C4" s="8"/>
      <c r="D4" s="37"/>
      <c r="E4" s="8"/>
      <c r="F4" s="8"/>
      <c r="G4" s="8"/>
      <c r="H4" s="32" t="s">
        <v>27</v>
      </c>
      <c r="I4" s="8"/>
      <c r="J4" s="8"/>
      <c r="K4" s="8"/>
      <c r="L4" s="7"/>
      <c r="M4" s="7"/>
      <c r="N4" s="8"/>
      <c r="O4" s="32" t="s">
        <v>27</v>
      </c>
    </row>
    <row r="5" spans="1:103" s="2" customFormat="1" x14ac:dyDescent="0.2">
      <c r="A5" s="97" t="s">
        <v>1</v>
      </c>
      <c r="B5" s="12">
        <v>1</v>
      </c>
      <c r="C5" s="12">
        <v>3</v>
      </c>
      <c r="D5" s="12">
        <v>5</v>
      </c>
      <c r="E5" s="12">
        <v>7</v>
      </c>
      <c r="F5" s="12">
        <v>9</v>
      </c>
      <c r="G5" s="107">
        <v>11</v>
      </c>
      <c r="H5" s="13">
        <v>13</v>
      </c>
      <c r="I5" s="97" t="s">
        <v>1</v>
      </c>
      <c r="J5" s="12">
        <v>2</v>
      </c>
      <c r="K5" s="12">
        <v>4</v>
      </c>
      <c r="L5" s="12">
        <v>6</v>
      </c>
      <c r="M5" s="12">
        <v>8</v>
      </c>
      <c r="N5" s="12">
        <v>10</v>
      </c>
      <c r="O5" s="13"/>
    </row>
    <row r="6" spans="1:103" s="2" customFormat="1" ht="12.75" customHeight="1" x14ac:dyDescent="0.2">
      <c r="A6" s="98"/>
      <c r="B6" s="9" t="s">
        <v>12</v>
      </c>
      <c r="C6" s="9" t="s">
        <v>12</v>
      </c>
      <c r="D6" s="9" t="s">
        <v>17</v>
      </c>
      <c r="E6" s="9" t="s">
        <v>89</v>
      </c>
      <c r="F6" s="9" t="s">
        <v>12</v>
      </c>
      <c r="G6" s="108" t="s">
        <v>89</v>
      </c>
      <c r="H6" s="10" t="s">
        <v>90</v>
      </c>
      <c r="I6" s="98"/>
      <c r="J6" s="9" t="s">
        <v>12</v>
      </c>
      <c r="K6" s="9"/>
      <c r="L6" s="9" t="s">
        <v>12</v>
      </c>
      <c r="M6" s="9"/>
      <c r="N6" s="9" t="s">
        <v>110</v>
      </c>
      <c r="O6" s="10"/>
    </row>
    <row r="7" spans="1:103" s="2" customFormat="1" ht="12.75" customHeight="1" x14ac:dyDescent="0.2">
      <c r="A7" s="5" t="s">
        <v>11</v>
      </c>
      <c r="B7" s="14" t="s">
        <v>83</v>
      </c>
      <c r="C7" s="14" t="s">
        <v>84</v>
      </c>
      <c r="D7" s="14" t="s">
        <v>88</v>
      </c>
      <c r="E7" s="14">
        <v>0.3125</v>
      </c>
      <c r="F7" s="14"/>
      <c r="G7" s="111">
        <v>0.57291666666666663</v>
      </c>
      <c r="H7" s="15"/>
      <c r="I7" s="5" t="s">
        <v>11</v>
      </c>
      <c r="J7" s="14"/>
      <c r="K7" s="14" t="s">
        <v>94</v>
      </c>
      <c r="L7" s="14">
        <v>0.55555555555555558</v>
      </c>
      <c r="M7" s="14" t="s">
        <v>101</v>
      </c>
      <c r="N7" s="14">
        <v>0.70486111111111116</v>
      </c>
      <c r="O7" s="15"/>
    </row>
    <row r="8" spans="1:103" s="4" customFormat="1" x14ac:dyDescent="0.2">
      <c r="A8" s="5" t="s">
        <v>21</v>
      </c>
      <c r="B8" s="14">
        <v>0.24861111111111112</v>
      </c>
      <c r="C8" s="14">
        <v>0.28333333333333333</v>
      </c>
      <c r="D8" s="14">
        <v>0.2902777777777778</v>
      </c>
      <c r="E8" s="14">
        <v>0.31458333333333333</v>
      </c>
      <c r="F8" s="11"/>
      <c r="G8" s="111">
        <v>0.57500000000000007</v>
      </c>
      <c r="H8" s="15"/>
      <c r="I8" s="5" t="s">
        <v>13</v>
      </c>
      <c r="J8" s="14"/>
      <c r="K8" s="14" t="s">
        <v>95</v>
      </c>
      <c r="L8" s="14">
        <v>0.55833333333333335</v>
      </c>
      <c r="M8" s="14" t="s">
        <v>102</v>
      </c>
      <c r="N8" s="14">
        <v>0.70833333333333337</v>
      </c>
      <c r="O8" s="15"/>
    </row>
    <row r="9" spans="1:103" s="4" customFormat="1" x14ac:dyDescent="0.2">
      <c r="A9" s="5" t="s">
        <v>22</v>
      </c>
      <c r="B9" s="14">
        <v>0.25138888888888888</v>
      </c>
      <c r="C9" s="14">
        <v>0.28611111111111115</v>
      </c>
      <c r="D9" s="14">
        <v>0.29305555555555557</v>
      </c>
      <c r="E9" s="14">
        <v>0.31666666666666665</v>
      </c>
      <c r="F9" s="11"/>
      <c r="G9" s="111">
        <v>0.57638888888888895</v>
      </c>
      <c r="H9" s="15"/>
      <c r="I9" s="93" t="s">
        <v>82</v>
      </c>
      <c r="J9" s="14"/>
      <c r="K9" s="14" t="s">
        <v>96</v>
      </c>
      <c r="L9" s="14"/>
      <c r="M9" s="14"/>
      <c r="N9" s="14"/>
      <c r="O9" s="15"/>
    </row>
    <row r="10" spans="1:103" s="4" customFormat="1" x14ac:dyDescent="0.2">
      <c r="A10" s="5" t="s">
        <v>16</v>
      </c>
      <c r="B10" s="14">
        <v>0.25833333333333336</v>
      </c>
      <c r="C10" s="14">
        <v>0.29236111111111113</v>
      </c>
      <c r="D10" s="14">
        <v>0.3</v>
      </c>
      <c r="E10" s="14"/>
      <c r="F10" s="11"/>
      <c r="G10" s="111">
        <v>0.5805555555555556</v>
      </c>
      <c r="H10" s="15"/>
      <c r="I10" s="5" t="s">
        <v>23</v>
      </c>
      <c r="J10" s="14"/>
      <c r="K10" s="14" t="s">
        <v>97</v>
      </c>
      <c r="L10" s="14">
        <v>0.56111111111111112</v>
      </c>
      <c r="M10" s="14" t="s">
        <v>103</v>
      </c>
      <c r="N10" s="14">
        <v>0.71180555555555547</v>
      </c>
      <c r="O10" s="15"/>
    </row>
    <row r="11" spans="1:103" s="4" customFormat="1" x14ac:dyDescent="0.2">
      <c r="A11" s="5" t="s">
        <v>15</v>
      </c>
      <c r="B11" s="14">
        <v>0.26319444444444445</v>
      </c>
      <c r="C11" s="14" t="s">
        <v>85</v>
      </c>
      <c r="D11" s="14">
        <v>0.30416666666666664</v>
      </c>
      <c r="E11" s="14"/>
      <c r="F11" s="11"/>
      <c r="G11" s="111">
        <v>0.58472222222222225</v>
      </c>
      <c r="H11" s="15"/>
      <c r="I11" s="5" t="s">
        <v>14</v>
      </c>
      <c r="J11" s="14"/>
      <c r="K11" s="14" t="s">
        <v>98</v>
      </c>
      <c r="L11" s="14"/>
      <c r="M11" s="14" t="s">
        <v>104</v>
      </c>
      <c r="N11" s="14">
        <v>0.71597222222222223</v>
      </c>
      <c r="O11" s="15"/>
    </row>
    <row r="12" spans="1:103" s="4" customFormat="1" x14ac:dyDescent="0.2">
      <c r="A12" s="5" t="s">
        <v>14</v>
      </c>
      <c r="B12" s="14">
        <v>0.27083333333333331</v>
      </c>
      <c r="C12" s="14" t="s">
        <v>86</v>
      </c>
      <c r="D12" s="14">
        <v>0.31111111111111112</v>
      </c>
      <c r="E12" s="14"/>
      <c r="F12" s="11"/>
      <c r="G12" s="111">
        <v>0.59166666666666667</v>
      </c>
      <c r="H12" s="15"/>
      <c r="I12" s="5" t="s">
        <v>15</v>
      </c>
      <c r="J12" s="14"/>
      <c r="K12" s="14" t="s">
        <v>99</v>
      </c>
      <c r="L12" s="14"/>
      <c r="M12" s="14" t="s">
        <v>105</v>
      </c>
      <c r="N12" s="14">
        <v>0.72083333333333333</v>
      </c>
      <c r="O12" s="15"/>
    </row>
    <row r="13" spans="1:103" s="4" customFormat="1" x14ac:dyDescent="0.2">
      <c r="A13" s="5" t="s">
        <v>23</v>
      </c>
      <c r="B13" s="14">
        <v>0.27708333333333335</v>
      </c>
      <c r="C13" s="14" t="s">
        <v>87</v>
      </c>
      <c r="D13" s="14">
        <v>0.31736111111111115</v>
      </c>
      <c r="E13" s="14"/>
      <c r="F13" s="14">
        <v>0.56111111111111112</v>
      </c>
      <c r="G13" s="111">
        <v>0.59722222222222221</v>
      </c>
      <c r="H13" s="15">
        <v>0.68611111111111101</v>
      </c>
      <c r="I13" s="5" t="s">
        <v>16</v>
      </c>
      <c r="J13" s="14"/>
      <c r="K13" s="14" t="s">
        <v>100</v>
      </c>
      <c r="L13" s="14"/>
      <c r="M13" s="14" t="s">
        <v>106</v>
      </c>
      <c r="N13" s="14">
        <v>0.72361111111111109</v>
      </c>
      <c r="O13" s="15"/>
    </row>
    <row r="14" spans="1:103" s="4" customFormat="1" x14ac:dyDescent="0.2">
      <c r="A14" s="5" t="s">
        <v>13</v>
      </c>
      <c r="B14" s="14">
        <v>0.27847222222222223</v>
      </c>
      <c r="C14" s="14">
        <v>0.30902777777777779</v>
      </c>
      <c r="D14" s="14">
        <v>0.31944444444444448</v>
      </c>
      <c r="E14" s="11"/>
      <c r="F14" s="14">
        <v>0.5625</v>
      </c>
      <c r="G14" s="111">
        <v>0.60069444444444442</v>
      </c>
      <c r="H14" s="15">
        <v>0.68819444444444444</v>
      </c>
      <c r="I14" s="5" t="s">
        <v>22</v>
      </c>
      <c r="J14" s="14" t="s">
        <v>91</v>
      </c>
      <c r="K14" s="14">
        <v>0.35694444444444445</v>
      </c>
      <c r="L14" s="14"/>
      <c r="M14" s="14" t="s">
        <v>107</v>
      </c>
      <c r="N14" s="14">
        <v>0.72916666666666663</v>
      </c>
      <c r="O14" s="15"/>
    </row>
    <row r="15" spans="1:103" s="4" customFormat="1" x14ac:dyDescent="0.2">
      <c r="A15" s="5" t="s">
        <v>82</v>
      </c>
      <c r="B15" s="14"/>
      <c r="C15" s="14"/>
      <c r="D15" s="14"/>
      <c r="E15" s="11"/>
      <c r="F15" s="14">
        <v>0.56527777777777777</v>
      </c>
      <c r="G15" s="111"/>
      <c r="H15" s="15"/>
      <c r="I15" s="5" t="s">
        <v>21</v>
      </c>
      <c r="J15" s="14" t="s">
        <v>92</v>
      </c>
      <c r="K15" s="14">
        <v>0.35833333333333334</v>
      </c>
      <c r="L15" s="14"/>
      <c r="M15" s="14" t="s">
        <v>108</v>
      </c>
      <c r="N15" s="14">
        <v>0.7319444444444444</v>
      </c>
      <c r="O15" s="15"/>
    </row>
    <row r="16" spans="1:103" s="4" customFormat="1" x14ac:dyDescent="0.2">
      <c r="A16" s="5" t="s">
        <v>19</v>
      </c>
      <c r="B16" s="14">
        <v>0.28055555555555556</v>
      </c>
      <c r="C16" s="14">
        <v>0.31180555555555556</v>
      </c>
      <c r="D16" s="14">
        <v>0.32291666666666669</v>
      </c>
      <c r="E16" s="14"/>
      <c r="F16" s="14">
        <v>0.56805555555555554</v>
      </c>
      <c r="G16" s="111">
        <v>0.60416666666666663</v>
      </c>
      <c r="H16" s="15">
        <v>0.69097222222222221</v>
      </c>
      <c r="I16" s="5" t="s">
        <v>19</v>
      </c>
      <c r="J16" s="14" t="s">
        <v>93</v>
      </c>
      <c r="K16" s="14">
        <v>0.36041666666666666</v>
      </c>
      <c r="L16" s="14"/>
      <c r="M16" s="14" t="s">
        <v>109</v>
      </c>
      <c r="N16" s="14">
        <v>0.73472222222222217</v>
      </c>
      <c r="O16" s="15"/>
    </row>
    <row r="17" spans="1:15" s="4" customFormat="1" x14ac:dyDescent="0.2">
      <c r="A17" s="33"/>
      <c r="B17" s="11"/>
      <c r="C17" s="11"/>
      <c r="D17" s="11"/>
      <c r="E17" s="11"/>
      <c r="F17" s="11"/>
      <c r="G17" s="109"/>
      <c r="H17" s="81"/>
      <c r="I17" s="5"/>
      <c r="J17" s="14"/>
      <c r="K17" s="14"/>
      <c r="L17" s="14"/>
      <c r="M17" s="14"/>
      <c r="N17" s="14"/>
      <c r="O17" s="15"/>
    </row>
    <row r="18" spans="1:15" s="4" customFormat="1" x14ac:dyDescent="0.2">
      <c r="A18" s="6"/>
      <c r="B18" s="31"/>
      <c r="C18" s="31"/>
      <c r="D18" s="31"/>
      <c r="E18" s="31"/>
      <c r="F18" s="31"/>
      <c r="G18" s="110"/>
      <c r="H18" s="34"/>
      <c r="I18" s="6"/>
      <c r="J18" s="31"/>
      <c r="K18" s="31"/>
      <c r="L18" s="31"/>
      <c r="M18" s="31"/>
      <c r="N18" s="31"/>
      <c r="O18" s="34"/>
    </row>
    <row r="19" spans="1:15" s="4" customFormat="1" x14ac:dyDescent="0.2"/>
    <row r="20" spans="1:15" x14ac:dyDescent="0.2">
      <c r="A20" s="112" t="s">
        <v>111</v>
      </c>
      <c r="B20" s="113" t="s">
        <v>112</v>
      </c>
      <c r="C20" s="113"/>
      <c r="D20" s="113"/>
      <c r="E20" s="113"/>
      <c r="F20" s="114"/>
      <c r="G20" s="115"/>
      <c r="H20" s="116"/>
      <c r="I20" s="112" t="s">
        <v>111</v>
      </c>
      <c r="J20" s="113" t="s">
        <v>112</v>
      </c>
      <c r="K20" s="113"/>
      <c r="L20" s="113"/>
      <c r="M20" s="113"/>
      <c r="N20" s="114"/>
      <c r="O20" s="94"/>
    </row>
    <row r="21" spans="1:15" x14ac:dyDescent="0.2">
      <c r="A21" s="117" t="s">
        <v>90</v>
      </c>
      <c r="B21" s="118" t="s">
        <v>113</v>
      </c>
      <c r="C21" s="118"/>
      <c r="D21" s="118"/>
      <c r="E21" s="118"/>
      <c r="F21" s="118"/>
      <c r="G21" s="119"/>
      <c r="H21" s="120"/>
      <c r="I21" s="117" t="s">
        <v>90</v>
      </c>
      <c r="J21" s="121" t="s">
        <v>113</v>
      </c>
      <c r="K21" s="121"/>
      <c r="L21" s="121"/>
      <c r="M21" s="121"/>
      <c r="N21" s="121"/>
      <c r="O21" s="95"/>
    </row>
    <row r="22" spans="1:15" x14ac:dyDescent="0.2">
      <c r="A22" s="117" t="s">
        <v>17</v>
      </c>
      <c r="B22" s="121" t="s">
        <v>114</v>
      </c>
      <c r="C22" s="121"/>
      <c r="D22" s="121"/>
      <c r="E22" s="121"/>
      <c r="F22" s="121"/>
      <c r="G22" s="121"/>
      <c r="H22" s="120"/>
      <c r="I22" s="117" t="s">
        <v>17</v>
      </c>
      <c r="J22" s="121" t="s">
        <v>114</v>
      </c>
      <c r="K22" s="121"/>
      <c r="L22" s="121"/>
      <c r="M22" s="121"/>
      <c r="N22" s="121"/>
      <c r="O22" s="95"/>
    </row>
    <row r="23" spans="1:15" ht="15" x14ac:dyDescent="0.25">
      <c r="A23" s="122" t="s">
        <v>115</v>
      </c>
      <c r="B23" s="123" t="s">
        <v>116</v>
      </c>
      <c r="C23" s="123"/>
      <c r="D23" s="123"/>
      <c r="E23" s="123"/>
      <c r="F23" s="123"/>
      <c r="G23" s="123"/>
      <c r="H23" s="123"/>
      <c r="I23" s="122" t="s">
        <v>115</v>
      </c>
      <c r="J23" s="124" t="s">
        <v>116</v>
      </c>
      <c r="K23" s="124"/>
      <c r="L23" s="124"/>
      <c r="M23" s="124"/>
      <c r="N23" s="124"/>
      <c r="O23" s="96"/>
    </row>
    <row r="24" spans="1:15" ht="14.25" x14ac:dyDescent="0.2">
      <c r="N24" s="20"/>
    </row>
    <row r="25" spans="1:15" s="4" customFormat="1" ht="20.25" customHeight="1" x14ac:dyDescent="0.2">
      <c r="A25" s="8"/>
      <c r="B25" s="8"/>
      <c r="C25" s="8"/>
      <c r="D25" s="37"/>
      <c r="E25" s="8"/>
      <c r="F25" s="8"/>
      <c r="G25" s="8"/>
      <c r="H25" s="32" t="s">
        <v>26</v>
      </c>
      <c r="I25" s="8"/>
      <c r="J25" s="8"/>
      <c r="K25" s="8"/>
      <c r="L25" s="7"/>
      <c r="M25" s="7"/>
      <c r="N25" s="8"/>
      <c r="O25" s="32" t="s">
        <v>26</v>
      </c>
    </row>
    <row r="26" spans="1:15" s="2" customFormat="1" x14ac:dyDescent="0.2">
      <c r="A26" s="97" t="s">
        <v>1</v>
      </c>
      <c r="B26" s="12">
        <v>1</v>
      </c>
      <c r="C26" s="12">
        <v>3</v>
      </c>
      <c r="D26" s="12">
        <v>5</v>
      </c>
      <c r="E26" s="12" t="s">
        <v>117</v>
      </c>
      <c r="F26" s="12"/>
      <c r="G26" s="107"/>
      <c r="H26" s="13"/>
      <c r="I26" s="97" t="s">
        <v>1</v>
      </c>
      <c r="J26" s="12">
        <v>2</v>
      </c>
      <c r="K26" s="12">
        <v>4</v>
      </c>
      <c r="L26" s="12">
        <v>8</v>
      </c>
      <c r="M26" s="12"/>
      <c r="N26" s="12"/>
      <c r="O26" s="13"/>
    </row>
    <row r="27" spans="1:15" s="2" customFormat="1" ht="12.75" customHeight="1" x14ac:dyDescent="0.2">
      <c r="A27" s="98"/>
      <c r="B27" s="9" t="s">
        <v>12</v>
      </c>
      <c r="C27" s="9" t="s">
        <v>12</v>
      </c>
      <c r="D27" s="9" t="s">
        <v>17</v>
      </c>
      <c r="E27" s="9" t="s">
        <v>12</v>
      </c>
      <c r="F27" s="9"/>
      <c r="G27" s="108"/>
      <c r="H27" s="10"/>
      <c r="I27" s="98"/>
      <c r="J27" s="9" t="s">
        <v>12</v>
      </c>
      <c r="K27" s="9"/>
      <c r="L27" s="9"/>
      <c r="M27" s="9"/>
      <c r="N27" s="9"/>
      <c r="O27" s="10"/>
    </row>
    <row r="28" spans="1:15" s="2" customFormat="1" ht="12.75" customHeight="1" x14ac:dyDescent="0.2">
      <c r="A28" s="5" t="s">
        <v>11</v>
      </c>
      <c r="B28" s="14" t="s">
        <v>83</v>
      </c>
      <c r="C28" s="14" t="s">
        <v>84</v>
      </c>
      <c r="D28" s="14" t="s">
        <v>88</v>
      </c>
      <c r="E28" s="14">
        <v>0.3125</v>
      </c>
      <c r="F28" s="14"/>
      <c r="G28" s="111"/>
      <c r="H28" s="15"/>
      <c r="I28" s="5" t="s">
        <v>11</v>
      </c>
      <c r="J28" s="14"/>
      <c r="K28" s="14" t="s">
        <v>94</v>
      </c>
      <c r="L28" s="14" t="s">
        <v>101</v>
      </c>
      <c r="M28" s="14"/>
      <c r="N28" s="14"/>
      <c r="O28" s="15"/>
    </row>
    <row r="29" spans="1:15" s="4" customFormat="1" x14ac:dyDescent="0.2">
      <c r="A29" s="5" t="s">
        <v>21</v>
      </c>
      <c r="B29" s="14">
        <v>0.24861111111111112</v>
      </c>
      <c r="C29" s="14">
        <v>0.28333333333333333</v>
      </c>
      <c r="D29" s="14">
        <v>0.2902777777777778</v>
      </c>
      <c r="E29" s="14">
        <v>0.31458333333333333</v>
      </c>
      <c r="F29" s="11"/>
      <c r="G29" s="111"/>
      <c r="H29" s="15"/>
      <c r="I29" s="5" t="s">
        <v>13</v>
      </c>
      <c r="J29" s="14"/>
      <c r="K29" s="14" t="s">
        <v>95</v>
      </c>
      <c r="L29" s="14" t="s">
        <v>102</v>
      </c>
      <c r="M29" s="14"/>
      <c r="N29" s="14"/>
      <c r="O29" s="15"/>
    </row>
    <row r="30" spans="1:15" s="4" customFormat="1" x14ac:dyDescent="0.2">
      <c r="A30" s="5" t="s">
        <v>22</v>
      </c>
      <c r="B30" s="14">
        <v>0.25138888888888888</v>
      </c>
      <c r="C30" s="14">
        <v>0.28611111111111115</v>
      </c>
      <c r="D30" s="14">
        <v>0.29305555555555557</v>
      </c>
      <c r="E30" s="14">
        <v>0.31666666666666665</v>
      </c>
      <c r="F30" s="11"/>
      <c r="G30" s="111"/>
      <c r="H30" s="15"/>
      <c r="I30" s="93" t="s">
        <v>82</v>
      </c>
      <c r="J30" s="14"/>
      <c r="K30" s="14" t="s">
        <v>96</v>
      </c>
      <c r="L30" s="14"/>
      <c r="M30" s="14"/>
      <c r="N30" s="14"/>
      <c r="O30" s="15"/>
    </row>
    <row r="31" spans="1:15" s="4" customFormat="1" x14ac:dyDescent="0.2">
      <c r="A31" s="5" t="s">
        <v>16</v>
      </c>
      <c r="B31" s="14">
        <v>0.25833333333333336</v>
      </c>
      <c r="C31" s="14">
        <v>0.29236111111111113</v>
      </c>
      <c r="D31" s="14">
        <v>0.3</v>
      </c>
      <c r="E31" s="14"/>
      <c r="F31" s="11"/>
      <c r="G31" s="111"/>
      <c r="H31" s="15"/>
      <c r="I31" s="5" t="s">
        <v>23</v>
      </c>
      <c r="J31" s="14"/>
      <c r="K31" s="14" t="s">
        <v>97</v>
      </c>
      <c r="L31" s="14" t="s">
        <v>103</v>
      </c>
      <c r="M31" s="14"/>
      <c r="N31" s="14"/>
      <c r="O31" s="15"/>
    </row>
    <row r="32" spans="1:15" s="4" customFormat="1" x14ac:dyDescent="0.2">
      <c r="A32" s="5" t="s">
        <v>15</v>
      </c>
      <c r="B32" s="14">
        <v>0.26319444444444445</v>
      </c>
      <c r="C32" s="14" t="s">
        <v>85</v>
      </c>
      <c r="D32" s="14">
        <v>0.72083333333333333</v>
      </c>
      <c r="E32" s="14"/>
      <c r="F32" s="11"/>
      <c r="G32" s="111"/>
      <c r="H32" s="15"/>
      <c r="I32" s="5" t="s">
        <v>14</v>
      </c>
      <c r="J32" s="14"/>
      <c r="K32" s="14" t="s">
        <v>98</v>
      </c>
      <c r="L32" s="14" t="s">
        <v>104</v>
      </c>
      <c r="M32" s="14"/>
      <c r="N32" s="14"/>
      <c r="O32" s="15"/>
    </row>
    <row r="33" spans="1:15" s="4" customFormat="1" x14ac:dyDescent="0.2">
      <c r="A33" s="5" t="s">
        <v>14</v>
      </c>
      <c r="B33" s="14">
        <v>0.27083333333333331</v>
      </c>
      <c r="C33" s="14" t="s">
        <v>86</v>
      </c>
      <c r="D33" s="14">
        <v>0.31111111111111112</v>
      </c>
      <c r="E33" s="14"/>
      <c r="F33" s="11"/>
      <c r="G33" s="111"/>
      <c r="H33" s="15"/>
      <c r="I33" s="5" t="s">
        <v>15</v>
      </c>
      <c r="J33" s="14"/>
      <c r="K33" s="14" t="s">
        <v>99</v>
      </c>
      <c r="L33" s="14" t="s">
        <v>105</v>
      </c>
      <c r="M33" s="14"/>
      <c r="N33" s="14"/>
      <c r="O33" s="15"/>
    </row>
    <row r="34" spans="1:15" s="4" customFormat="1" x14ac:dyDescent="0.2">
      <c r="A34" s="5" t="s">
        <v>23</v>
      </c>
      <c r="B34" s="14">
        <v>0.27708333333333335</v>
      </c>
      <c r="C34" s="14" t="s">
        <v>87</v>
      </c>
      <c r="D34" s="14">
        <v>0.31736111111111115</v>
      </c>
      <c r="E34" s="14"/>
      <c r="F34" s="14"/>
      <c r="G34" s="111"/>
      <c r="H34" s="15"/>
      <c r="I34" s="5" t="s">
        <v>16</v>
      </c>
      <c r="J34" s="14"/>
      <c r="K34" s="14" t="s">
        <v>100</v>
      </c>
      <c r="L34" s="14" t="s">
        <v>106</v>
      </c>
      <c r="M34" s="14"/>
      <c r="N34" s="14"/>
      <c r="O34" s="15"/>
    </row>
    <row r="35" spans="1:15" s="4" customFormat="1" x14ac:dyDescent="0.2">
      <c r="A35" s="5" t="s">
        <v>13</v>
      </c>
      <c r="B35" s="14">
        <v>0.27847222222222223</v>
      </c>
      <c r="C35" s="14">
        <v>0.30902777777777779</v>
      </c>
      <c r="D35" s="14">
        <v>0.31944444444444448</v>
      </c>
      <c r="E35" s="11"/>
      <c r="F35" s="14"/>
      <c r="G35" s="111"/>
      <c r="H35" s="15"/>
      <c r="I35" s="5" t="s">
        <v>22</v>
      </c>
      <c r="J35" s="14" t="s">
        <v>91</v>
      </c>
      <c r="K35" s="14">
        <v>0.35694444444444445</v>
      </c>
      <c r="L35" s="14" t="s">
        <v>107</v>
      </c>
      <c r="M35" s="14"/>
      <c r="N35" s="14"/>
      <c r="O35" s="15"/>
    </row>
    <row r="36" spans="1:15" s="4" customFormat="1" x14ac:dyDescent="0.2">
      <c r="A36" s="5" t="s">
        <v>82</v>
      </c>
      <c r="B36" s="14"/>
      <c r="C36" s="14"/>
      <c r="D36" s="14"/>
      <c r="E36" s="11"/>
      <c r="F36" s="14"/>
      <c r="G36" s="111"/>
      <c r="H36" s="15"/>
      <c r="I36" s="5" t="s">
        <v>21</v>
      </c>
      <c r="J36" s="14" t="s">
        <v>92</v>
      </c>
      <c r="K36" s="14">
        <v>0.35833333333333334</v>
      </c>
      <c r="L36" s="14" t="s">
        <v>108</v>
      </c>
      <c r="M36" s="14"/>
      <c r="N36" s="14"/>
      <c r="O36" s="15"/>
    </row>
    <row r="37" spans="1:15" s="4" customFormat="1" x14ac:dyDescent="0.2">
      <c r="A37" s="5" t="s">
        <v>19</v>
      </c>
      <c r="B37" s="14">
        <v>0.28055555555555556</v>
      </c>
      <c r="C37" s="14">
        <v>0.31180555555555556</v>
      </c>
      <c r="D37" s="14">
        <v>0.32291666666666669</v>
      </c>
      <c r="E37" s="14"/>
      <c r="F37" s="14"/>
      <c r="G37" s="111"/>
      <c r="H37" s="15"/>
      <c r="I37" s="5" t="s">
        <v>19</v>
      </c>
      <c r="J37" s="14" t="s">
        <v>93</v>
      </c>
      <c r="K37" s="14">
        <v>0.36041666666666666</v>
      </c>
      <c r="L37" s="14" t="s">
        <v>109</v>
      </c>
      <c r="M37" s="14"/>
      <c r="N37" s="14"/>
      <c r="O37" s="15"/>
    </row>
    <row r="38" spans="1:15" s="4" customFormat="1" x14ac:dyDescent="0.2">
      <c r="A38" s="33"/>
      <c r="B38" s="11"/>
      <c r="C38" s="11"/>
      <c r="D38" s="11"/>
      <c r="E38" s="11"/>
      <c r="F38" s="11"/>
      <c r="G38" s="109"/>
      <c r="H38" s="81"/>
      <c r="I38" s="5"/>
      <c r="J38" s="14"/>
      <c r="K38" s="14"/>
      <c r="L38" s="14"/>
      <c r="M38" s="14"/>
      <c r="N38" s="14"/>
      <c r="O38" s="15"/>
    </row>
    <row r="39" spans="1:15" s="4" customFormat="1" x14ac:dyDescent="0.2">
      <c r="A39" s="6"/>
      <c r="B39" s="31"/>
      <c r="C39" s="31"/>
      <c r="D39" s="31"/>
      <c r="E39" s="31"/>
      <c r="F39" s="31"/>
      <c r="G39" s="110"/>
      <c r="H39" s="34"/>
      <c r="I39" s="6"/>
      <c r="J39" s="31"/>
      <c r="K39" s="31"/>
      <c r="L39" s="31"/>
      <c r="M39" s="31"/>
      <c r="N39" s="31"/>
      <c r="O39" s="34"/>
    </row>
    <row r="40" spans="1:15" s="4" customFormat="1" x14ac:dyDescent="0.2"/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15" x14ac:dyDescent="0.2">
      <c r="A42" s="4"/>
      <c r="B42" s="4"/>
      <c r="C42" s="4"/>
      <c r="D42" s="4"/>
      <c r="E42" s="4"/>
      <c r="F42" s="4"/>
      <c r="G42" s="4"/>
      <c r="H42" s="4"/>
      <c r="I42" s="4"/>
      <c r="J42" s="35" t="s">
        <v>18</v>
      </c>
      <c r="K42" s="35"/>
      <c r="L42" s="35"/>
      <c r="M42" s="35"/>
      <c r="N42" s="35"/>
      <c r="O42" s="36"/>
    </row>
    <row r="43" spans="1:15" x14ac:dyDescent="0.2">
      <c r="A43" s="4"/>
      <c r="B43" s="4"/>
      <c r="C43" s="4"/>
      <c r="D43" s="4"/>
      <c r="E43" s="4"/>
      <c r="F43" s="4"/>
      <c r="G43" s="4"/>
      <c r="H43" s="4"/>
      <c r="I43" s="4"/>
      <c r="J43" s="35" t="s">
        <v>25</v>
      </c>
      <c r="K43" s="35"/>
      <c r="L43" s="35"/>
      <c r="M43" s="35"/>
      <c r="N43" s="35"/>
      <c r="O43" s="36"/>
    </row>
    <row r="44" spans="1:15" x14ac:dyDescent="0.2">
      <c r="J44" s="35" t="s">
        <v>24</v>
      </c>
      <c r="K44" s="35"/>
      <c r="L44" s="35"/>
      <c r="M44" s="35"/>
      <c r="N44" s="35"/>
      <c r="O44" s="36"/>
    </row>
  </sheetData>
  <mergeCells count="11">
    <mergeCell ref="J20:M20"/>
    <mergeCell ref="J21:N21"/>
    <mergeCell ref="J22:N22"/>
    <mergeCell ref="J23:N23"/>
    <mergeCell ref="A5:A6"/>
    <mergeCell ref="A26:A27"/>
    <mergeCell ref="F2:H2"/>
    <mergeCell ref="I5:I6"/>
    <mergeCell ref="I26:I27"/>
    <mergeCell ref="B20:E20"/>
    <mergeCell ref="B22:G22"/>
  </mergeCells>
  <pageMargins left="0.19685039370078741" right="0.23622047244094491" top="0.62992125984251968" bottom="0.669291338582677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B38B-7586-44F0-905F-78A29CC2E8A5}">
  <dimension ref="A1:DB34"/>
  <sheetViews>
    <sheetView workbookViewId="0"/>
  </sheetViews>
  <sheetFormatPr defaultRowHeight="12.75" x14ac:dyDescent="0.2"/>
  <cols>
    <col min="1" max="1" width="9.140625" style="89"/>
    <col min="2" max="2" width="11.7109375" style="90" customWidth="1"/>
    <col min="3" max="3" width="49.28515625" bestFit="1" customWidth="1"/>
  </cols>
  <sheetData>
    <row r="1" spans="1:106" s="16" customFormat="1" ht="22.5" customHeight="1" x14ac:dyDescent="0.2">
      <c r="A1" s="92" t="s">
        <v>80</v>
      </c>
      <c r="B1" s="3"/>
      <c r="E1" s="17"/>
      <c r="F1" s="18"/>
      <c r="G1" s="18"/>
      <c r="H1" s="3"/>
      <c r="I1" s="3"/>
      <c r="J1" s="17"/>
      <c r="K1" s="18"/>
      <c r="L1" s="18"/>
      <c r="M1" s="3"/>
      <c r="N1" s="3"/>
      <c r="O1" s="17"/>
      <c r="P1" s="18"/>
      <c r="Q1" s="18"/>
      <c r="R1" s="3"/>
      <c r="S1" s="3"/>
      <c r="T1" s="3"/>
      <c r="U1" s="18"/>
      <c r="V1" s="18"/>
      <c r="W1" s="18"/>
      <c r="X1" s="18"/>
      <c r="Y1" s="17"/>
      <c r="Z1" s="3"/>
      <c r="AA1" s="3"/>
      <c r="AB1" s="17"/>
      <c r="AC1" s="17"/>
      <c r="AD1" s="18"/>
      <c r="AE1" s="3"/>
      <c r="AF1" s="3"/>
      <c r="AG1" s="17"/>
      <c r="AH1" s="17"/>
      <c r="AI1" s="18"/>
      <c r="AJ1" s="3"/>
      <c r="AK1" s="3"/>
      <c r="AL1" s="3"/>
      <c r="AM1" s="17"/>
      <c r="AN1" s="18"/>
      <c r="AO1" s="3"/>
      <c r="AP1" s="17"/>
      <c r="AQ1" s="17"/>
      <c r="AR1" s="18"/>
      <c r="AS1" s="3"/>
      <c r="AT1" s="3"/>
      <c r="AU1" s="17"/>
      <c r="BD1" s="19"/>
      <c r="BE1" s="19"/>
      <c r="BF1" s="40"/>
      <c r="BG1" s="40"/>
      <c r="BH1" s="40"/>
      <c r="BI1" s="40"/>
      <c r="BJ1" s="19"/>
      <c r="BK1" s="19"/>
      <c r="BL1" s="40"/>
      <c r="BM1" s="40"/>
      <c r="BN1" s="40"/>
      <c r="BO1" s="40"/>
      <c r="BP1" s="19"/>
      <c r="BQ1" s="19"/>
      <c r="BR1" s="19"/>
      <c r="BS1" s="40"/>
      <c r="BT1" s="40"/>
      <c r="BU1" s="40"/>
      <c r="BV1" s="19"/>
      <c r="BW1" s="19"/>
      <c r="BX1" s="40"/>
      <c r="BY1" s="40"/>
      <c r="BZ1" s="40"/>
      <c r="CA1" s="40"/>
      <c r="CB1" s="19"/>
      <c r="CC1" s="19"/>
      <c r="CD1" s="40"/>
      <c r="CE1" s="40"/>
      <c r="CF1" s="40"/>
      <c r="CG1" s="40"/>
      <c r="CH1" s="19"/>
      <c r="CI1" s="40"/>
      <c r="CJ1" s="40"/>
      <c r="CK1" s="40"/>
      <c r="CL1" s="40"/>
      <c r="CM1" s="19"/>
      <c r="CN1" s="40"/>
      <c r="CO1" s="40"/>
      <c r="CP1" s="40"/>
      <c r="CQ1" s="40"/>
      <c r="CR1" s="19"/>
      <c r="CS1" s="40"/>
      <c r="CT1" s="40"/>
      <c r="CU1" s="40"/>
      <c r="CV1" s="40"/>
      <c r="CW1" s="19"/>
      <c r="CX1" s="40"/>
      <c r="CY1" s="40"/>
      <c r="CZ1" s="40"/>
      <c r="DA1" s="40"/>
      <c r="DB1" s="40"/>
    </row>
    <row r="2" spans="1:106" s="16" customFormat="1" ht="39" customHeight="1" x14ac:dyDescent="0.2">
      <c r="A2" s="41" t="s">
        <v>28</v>
      </c>
      <c r="C2" s="41">
        <v>751</v>
      </c>
      <c r="D2" s="41"/>
      <c r="E2" s="42"/>
      <c r="I2" s="42"/>
      <c r="J2" s="41"/>
      <c r="K2" s="42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19"/>
      <c r="BE2" s="19"/>
      <c r="BF2" s="40"/>
      <c r="BG2" s="40"/>
      <c r="BH2" s="40"/>
      <c r="BI2" s="40"/>
      <c r="BJ2" s="19"/>
      <c r="BK2" s="19"/>
      <c r="BL2" s="40"/>
      <c r="BM2" s="40"/>
      <c r="BN2" s="40"/>
      <c r="BO2" s="40"/>
      <c r="BP2" s="19"/>
      <c r="BQ2" s="19"/>
      <c r="BR2" s="19"/>
      <c r="BS2" s="40"/>
      <c r="BT2" s="40"/>
      <c r="BU2" s="40"/>
      <c r="BV2" s="19"/>
      <c r="BW2" s="19"/>
      <c r="BX2" s="40"/>
      <c r="BY2" s="40"/>
      <c r="BZ2" s="40"/>
      <c r="CA2" s="40"/>
      <c r="CB2" s="19"/>
      <c r="CC2" s="19"/>
      <c r="CD2" s="40"/>
      <c r="CE2" s="40"/>
      <c r="CF2" s="40"/>
      <c r="CG2" s="40"/>
      <c r="CH2" s="19"/>
      <c r="CI2" s="40"/>
      <c r="CJ2" s="40"/>
      <c r="CK2" s="40"/>
      <c r="CL2" s="40"/>
      <c r="CM2" s="19"/>
      <c r="CN2" s="40"/>
      <c r="CO2" s="40"/>
      <c r="CP2" s="40"/>
      <c r="CQ2" s="40"/>
      <c r="CR2" s="19"/>
      <c r="CS2" s="40"/>
      <c r="CT2" s="40"/>
      <c r="CU2" s="40"/>
      <c r="CV2" s="40"/>
      <c r="CW2" s="19"/>
      <c r="CX2" s="40"/>
      <c r="CY2" s="40"/>
      <c r="CZ2" s="40"/>
      <c r="DA2" s="40"/>
      <c r="DB2" s="40"/>
    </row>
    <row r="3" spans="1:106" ht="28.5" customHeight="1" x14ac:dyDescent="0.2">
      <c r="A3" s="100" t="s">
        <v>29</v>
      </c>
      <c r="B3" s="101"/>
      <c r="C3" s="101"/>
      <c r="D3" s="102"/>
    </row>
    <row r="4" spans="1:106" x14ac:dyDescent="0.2">
      <c r="A4"/>
      <c r="B4"/>
    </row>
    <row r="5" spans="1:106" ht="20.25" customHeight="1" x14ac:dyDescent="0.2">
      <c r="A5" s="86" t="s">
        <v>30</v>
      </c>
      <c r="B5" s="87" t="s">
        <v>31</v>
      </c>
      <c r="C5" s="88" t="s">
        <v>32</v>
      </c>
      <c r="D5" s="88" t="s">
        <v>33</v>
      </c>
    </row>
    <row r="6" spans="1:106" x14ac:dyDescent="0.2">
      <c r="A6" s="86" t="s">
        <v>34</v>
      </c>
      <c r="B6" s="87">
        <v>5950</v>
      </c>
      <c r="C6" s="88" t="s">
        <v>35</v>
      </c>
      <c r="D6" s="91">
        <v>0</v>
      </c>
    </row>
    <row r="7" spans="1:106" x14ac:dyDescent="0.2">
      <c r="A7" s="86" t="s">
        <v>34</v>
      </c>
      <c r="B7" s="87">
        <v>7370</v>
      </c>
      <c r="C7" s="88" t="s">
        <v>36</v>
      </c>
      <c r="D7" s="91">
        <v>214.47</v>
      </c>
    </row>
    <row r="8" spans="1:106" x14ac:dyDescent="0.2">
      <c r="A8" s="86" t="s">
        <v>34</v>
      </c>
      <c r="B8" s="87" t="s">
        <v>37</v>
      </c>
      <c r="C8" s="88" t="s">
        <v>13</v>
      </c>
      <c r="D8" s="91">
        <v>1997.06</v>
      </c>
    </row>
    <row r="9" spans="1:106" x14ac:dyDescent="0.2">
      <c r="A9" s="86" t="s">
        <v>34</v>
      </c>
      <c r="B9" s="87">
        <v>7540</v>
      </c>
      <c r="C9" s="88" t="s">
        <v>38</v>
      </c>
      <c r="D9" s="91">
        <v>3006.98</v>
      </c>
    </row>
    <row r="10" spans="1:106" x14ac:dyDescent="0.2">
      <c r="A10" s="86" t="s">
        <v>34</v>
      </c>
      <c r="B10" s="87" t="s">
        <v>39</v>
      </c>
      <c r="C10" s="88" t="s">
        <v>40</v>
      </c>
      <c r="D10" s="91">
        <v>5389.37</v>
      </c>
    </row>
    <row r="11" spans="1:106" x14ac:dyDescent="0.2">
      <c r="A11" s="86" t="s">
        <v>34</v>
      </c>
      <c r="B11" s="87" t="s">
        <v>41</v>
      </c>
      <c r="C11" s="88" t="s">
        <v>42</v>
      </c>
      <c r="D11" s="91">
        <v>5606.26</v>
      </c>
    </row>
    <row r="12" spans="1:106" x14ac:dyDescent="0.2">
      <c r="A12" s="86" t="s">
        <v>34</v>
      </c>
      <c r="B12" s="87" t="s">
        <v>43</v>
      </c>
      <c r="C12" s="88" t="s">
        <v>44</v>
      </c>
      <c r="D12" s="91">
        <v>5822.93</v>
      </c>
    </row>
    <row r="13" spans="1:106" x14ac:dyDescent="0.2">
      <c r="A13" s="86" t="s">
        <v>34</v>
      </c>
      <c r="B13" s="87" t="s">
        <v>45</v>
      </c>
      <c r="C13" s="88" t="s">
        <v>46</v>
      </c>
      <c r="D13" s="91">
        <v>6174.93</v>
      </c>
    </row>
    <row r="14" spans="1:106" x14ac:dyDescent="0.2">
      <c r="A14" s="86" t="s">
        <v>34</v>
      </c>
      <c r="B14" s="87" t="s">
        <v>47</v>
      </c>
      <c r="C14" s="88" t="s">
        <v>48</v>
      </c>
      <c r="D14" s="91">
        <v>6957.73</v>
      </c>
    </row>
    <row r="15" spans="1:106" x14ac:dyDescent="0.2">
      <c r="A15" s="86" t="s">
        <v>34</v>
      </c>
      <c r="B15" s="87" t="s">
        <v>49</v>
      </c>
      <c r="C15" s="88" t="s">
        <v>46</v>
      </c>
      <c r="D15" s="91">
        <v>7378.44</v>
      </c>
    </row>
    <row r="16" spans="1:106" x14ac:dyDescent="0.2">
      <c r="A16" s="86" t="s">
        <v>34</v>
      </c>
      <c r="B16" s="87" t="s">
        <v>50</v>
      </c>
      <c r="C16" s="88" t="s">
        <v>51</v>
      </c>
      <c r="D16" s="91">
        <v>7853.79</v>
      </c>
    </row>
    <row r="17" spans="1:4" x14ac:dyDescent="0.2">
      <c r="A17" s="86" t="s">
        <v>34</v>
      </c>
      <c r="B17" s="87" t="s">
        <v>52</v>
      </c>
      <c r="C17" s="88" t="s">
        <v>53</v>
      </c>
      <c r="D17" s="91">
        <v>8391.0300000000007</v>
      </c>
    </row>
    <row r="18" spans="1:4" x14ac:dyDescent="0.2">
      <c r="A18" s="86" t="s">
        <v>34</v>
      </c>
      <c r="B18" s="87" t="s">
        <v>54</v>
      </c>
      <c r="C18" s="88" t="s">
        <v>14</v>
      </c>
      <c r="D18" s="91">
        <v>9710.39</v>
      </c>
    </row>
    <row r="19" spans="1:4" x14ac:dyDescent="0.2">
      <c r="A19" s="86" t="s">
        <v>34</v>
      </c>
      <c r="B19" s="87" t="s">
        <v>55</v>
      </c>
      <c r="C19" s="88" t="s">
        <v>56</v>
      </c>
      <c r="D19" s="91">
        <v>10051.65</v>
      </c>
    </row>
    <row r="20" spans="1:4" x14ac:dyDescent="0.2">
      <c r="A20" s="86" t="s">
        <v>34</v>
      </c>
      <c r="B20" s="87" t="s">
        <v>57</v>
      </c>
      <c r="C20" s="88" t="s">
        <v>53</v>
      </c>
      <c r="D20" s="91">
        <v>11044.02</v>
      </c>
    </row>
    <row r="21" spans="1:4" x14ac:dyDescent="0.2">
      <c r="A21" s="86" t="s">
        <v>34</v>
      </c>
      <c r="B21" s="87" t="s">
        <v>58</v>
      </c>
      <c r="C21" s="88" t="s">
        <v>59</v>
      </c>
      <c r="D21" s="91">
        <v>11583.98</v>
      </c>
    </row>
    <row r="22" spans="1:4" x14ac:dyDescent="0.2">
      <c r="A22" s="86" t="s">
        <v>34</v>
      </c>
      <c r="B22" s="87" t="s">
        <v>60</v>
      </c>
      <c r="C22" s="88" t="s">
        <v>61</v>
      </c>
      <c r="D22" s="91">
        <v>12768.34</v>
      </c>
    </row>
    <row r="23" spans="1:4" x14ac:dyDescent="0.2">
      <c r="A23" s="86" t="s">
        <v>34</v>
      </c>
      <c r="B23" s="87" t="s">
        <v>62</v>
      </c>
      <c r="C23" s="88" t="s">
        <v>63</v>
      </c>
      <c r="D23" s="91">
        <v>13442.71</v>
      </c>
    </row>
    <row r="24" spans="1:4" x14ac:dyDescent="0.2">
      <c r="A24" s="86" t="s">
        <v>34</v>
      </c>
      <c r="B24" s="87" t="s">
        <v>64</v>
      </c>
      <c r="C24" s="88" t="s">
        <v>65</v>
      </c>
      <c r="D24" s="91">
        <v>13940.85</v>
      </c>
    </row>
    <row r="25" spans="1:4" x14ac:dyDescent="0.2">
      <c r="A25" s="86" t="s">
        <v>34</v>
      </c>
      <c r="B25" s="87" t="s">
        <v>66</v>
      </c>
      <c r="C25" s="88" t="s">
        <v>15</v>
      </c>
      <c r="D25" s="91">
        <v>14768.82</v>
      </c>
    </row>
    <row r="26" spans="1:4" x14ac:dyDescent="0.2">
      <c r="A26" s="86" t="s">
        <v>34</v>
      </c>
      <c r="B26" s="87" t="s">
        <v>67</v>
      </c>
      <c r="C26" s="88" t="s">
        <v>68</v>
      </c>
      <c r="D26" s="91">
        <v>15367.97</v>
      </c>
    </row>
    <row r="27" spans="1:4" x14ac:dyDescent="0.2">
      <c r="A27" s="86" t="s">
        <v>34</v>
      </c>
      <c r="B27" s="87" t="s">
        <v>69</v>
      </c>
      <c r="C27" s="88" t="s">
        <v>70</v>
      </c>
      <c r="D27" s="91">
        <v>16253.67</v>
      </c>
    </row>
    <row r="28" spans="1:4" x14ac:dyDescent="0.2">
      <c r="A28" s="86" t="s">
        <v>34</v>
      </c>
      <c r="B28" s="87" t="s">
        <v>71</v>
      </c>
      <c r="C28" s="88" t="s">
        <v>16</v>
      </c>
      <c r="D28" s="91">
        <v>17624.41</v>
      </c>
    </row>
    <row r="29" spans="1:4" x14ac:dyDescent="0.2">
      <c r="A29" s="86" t="s">
        <v>34</v>
      </c>
      <c r="B29" s="87" t="s">
        <v>72</v>
      </c>
      <c r="C29" s="88" t="s">
        <v>73</v>
      </c>
      <c r="D29" s="91">
        <v>19530.150000000001</v>
      </c>
    </row>
    <row r="30" spans="1:4" x14ac:dyDescent="0.2">
      <c r="A30" s="86" t="s">
        <v>34</v>
      </c>
      <c r="B30" s="87">
        <v>3550</v>
      </c>
      <c r="C30" s="88" t="s">
        <v>74</v>
      </c>
      <c r="D30" s="91">
        <v>22338.720000000001</v>
      </c>
    </row>
    <row r="31" spans="1:4" x14ac:dyDescent="0.2">
      <c r="A31" s="86" t="s">
        <v>34</v>
      </c>
      <c r="B31" s="87">
        <v>3560</v>
      </c>
      <c r="C31" s="88" t="s">
        <v>75</v>
      </c>
      <c r="D31" s="91">
        <v>22589.97</v>
      </c>
    </row>
    <row r="32" spans="1:4" x14ac:dyDescent="0.2">
      <c r="A32" s="86" t="s">
        <v>34</v>
      </c>
      <c r="B32" s="87">
        <v>5940</v>
      </c>
      <c r="C32" s="88" t="s">
        <v>76</v>
      </c>
      <c r="D32" s="91">
        <v>23714.76</v>
      </c>
    </row>
    <row r="33" spans="1:4" x14ac:dyDescent="0.2">
      <c r="A33" s="86" t="s">
        <v>34</v>
      </c>
      <c r="B33" s="87" t="s">
        <v>77</v>
      </c>
      <c r="C33" s="88" t="s">
        <v>78</v>
      </c>
      <c r="D33" s="91">
        <v>24071.48</v>
      </c>
    </row>
    <row r="34" spans="1:4" x14ac:dyDescent="0.2">
      <c r="A34" s="86" t="s">
        <v>34</v>
      </c>
      <c r="B34" s="87">
        <v>7330</v>
      </c>
      <c r="C34" s="88" t="s">
        <v>79</v>
      </c>
      <c r="D34" s="91">
        <v>24812.83</v>
      </c>
    </row>
  </sheetData>
  <mergeCells count="1">
    <mergeCell ref="A3:D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302"/>
  <sheetViews>
    <sheetView workbookViewId="0">
      <selection activeCell="A4" sqref="A4:B4"/>
    </sheetView>
  </sheetViews>
  <sheetFormatPr defaultRowHeight="12.75" x14ac:dyDescent="0.2"/>
  <cols>
    <col min="1" max="1" width="5.42578125" style="18" customWidth="1"/>
    <col min="2" max="2" width="3.5703125" style="18" bestFit="1" customWidth="1"/>
    <col min="3" max="3" width="4.7109375" style="16" bestFit="1" customWidth="1"/>
    <col min="4" max="4" width="2.7109375" style="16" customWidth="1"/>
    <col min="5" max="5" width="2.7109375" style="17" customWidth="1"/>
    <col min="6" max="6" width="5.42578125" style="17" customWidth="1"/>
    <col min="7" max="7" width="3.5703125" style="17" bestFit="1" customWidth="1"/>
    <col min="8" max="8" width="4.7109375" style="17" bestFit="1" customWidth="1"/>
    <col min="9" max="10" width="3.140625" style="17" customWidth="1"/>
    <col min="11" max="11" width="6.140625" style="18" customWidth="1"/>
    <col min="12" max="12" width="3.5703125" style="18" bestFit="1" customWidth="1"/>
    <col min="13" max="13" width="4.7109375" style="16" bestFit="1" customWidth="1"/>
    <col min="14" max="14" width="3" style="16" customWidth="1"/>
    <col min="15" max="15" width="3" style="17" customWidth="1"/>
    <col min="16" max="16" width="5.85546875" style="17" customWidth="1"/>
    <col min="17" max="17" width="3.5703125" style="17" bestFit="1" customWidth="1"/>
    <col min="18" max="18" width="4.7109375" style="17" bestFit="1" customWidth="1"/>
    <col min="19" max="20" width="3.28515625" style="17" customWidth="1"/>
    <col min="21" max="21" width="4.7109375" style="18" bestFit="1" customWidth="1"/>
    <col min="22" max="22" width="3.7109375" style="17" customWidth="1"/>
    <col min="23" max="23" width="4.7109375" style="17" bestFit="1" customWidth="1"/>
    <col min="24" max="24" width="2.85546875" style="17" customWidth="1"/>
    <col min="25" max="25" width="3" style="16" bestFit="1" customWidth="1"/>
    <col min="26" max="26" width="4.28515625" style="18" customWidth="1"/>
    <col min="27" max="27" width="5.28515625" style="18" bestFit="1" customWidth="1"/>
    <col min="28" max="28" width="3" style="16" bestFit="1" customWidth="1"/>
    <col min="29" max="29" width="3" style="17" customWidth="1"/>
    <col min="30" max="30" width="5.7109375" style="17" bestFit="1" customWidth="1"/>
    <col min="31" max="31" width="3.5703125" style="17" bestFit="1" customWidth="1"/>
    <col min="32" max="32" width="5.28515625" style="18" bestFit="1" customWidth="1"/>
    <col min="33" max="34" width="3" style="18" bestFit="1" customWidth="1"/>
    <col min="35" max="35" width="5.7109375" style="17" bestFit="1" customWidth="1"/>
    <col min="36" max="36" width="3.5703125" style="17" bestFit="1" customWidth="1"/>
    <col min="37" max="37" width="4.85546875" style="17" bestFit="1" customWidth="1"/>
    <col min="38" max="39" width="3" style="18" bestFit="1" customWidth="1"/>
    <col min="40" max="40" width="4.7109375" style="16" bestFit="1" customWidth="1"/>
    <col min="41" max="41" width="3.5703125" style="17" bestFit="1" customWidth="1"/>
    <col min="42" max="42" width="4.85546875" style="17" bestFit="1" customWidth="1"/>
    <col min="43" max="43" width="3" style="17" bestFit="1" customWidth="1"/>
    <col min="44" max="44" width="3" style="18" bestFit="1" customWidth="1"/>
    <col min="45" max="45" width="4.7109375" style="18" bestFit="1" customWidth="1"/>
    <col min="46" max="46" width="4" style="16" bestFit="1" customWidth="1"/>
    <col min="47" max="47" width="4.85546875" style="16" bestFit="1" customWidth="1"/>
    <col min="48" max="49" width="3" style="16" bestFit="1" customWidth="1"/>
    <col min="50" max="50" width="4.7109375" style="18" bestFit="1" customWidth="1"/>
    <col min="51" max="51" width="3.5703125" style="16" bestFit="1" customWidth="1"/>
    <col min="52" max="52" width="4.85546875" style="16" bestFit="1" customWidth="1"/>
    <col min="53" max="54" width="3" style="16" bestFit="1" customWidth="1"/>
    <col min="55" max="55" width="4.7109375" style="18" bestFit="1" customWidth="1"/>
    <col min="56" max="56" width="3.5703125" style="16" bestFit="1" customWidth="1"/>
    <col min="57" max="57" width="4.85546875" style="16" bestFit="1" customWidth="1"/>
    <col min="58" max="59" width="3" style="16" bestFit="1" customWidth="1"/>
    <col min="60" max="60" width="4.7109375" style="18" bestFit="1" customWidth="1"/>
    <col min="61" max="61" width="3.5703125" style="16" bestFit="1" customWidth="1"/>
    <col min="62" max="62" width="4.85546875" style="16" bestFit="1" customWidth="1"/>
    <col min="63" max="64" width="3" style="16" bestFit="1" customWidth="1"/>
    <col min="65" max="65" width="3.7109375" style="18" bestFit="1" customWidth="1"/>
    <col min="66" max="66" width="3.5703125" style="16" bestFit="1" customWidth="1"/>
    <col min="67" max="67" width="4.85546875" style="16" bestFit="1" customWidth="1"/>
    <col min="68" max="69" width="3" style="16" bestFit="1" customWidth="1"/>
    <col min="70" max="70" width="4" style="16" bestFit="1" customWidth="1"/>
    <col min="71" max="16384" width="9.140625" style="16"/>
  </cols>
  <sheetData>
    <row r="1" spans="1:70" ht="22.5" customHeight="1" x14ac:dyDescent="0.2">
      <c r="A1" s="92" t="s">
        <v>80</v>
      </c>
      <c r="B1" s="3"/>
      <c r="F1" s="18"/>
      <c r="G1" s="18"/>
      <c r="H1" s="3"/>
      <c r="I1" s="3"/>
      <c r="M1" s="3"/>
      <c r="N1" s="3"/>
      <c r="P1" s="18"/>
      <c r="Q1" s="18"/>
      <c r="R1" s="3"/>
      <c r="S1" s="3"/>
      <c r="T1" s="3"/>
      <c r="V1" s="18"/>
      <c r="W1" s="18"/>
      <c r="X1" s="18"/>
      <c r="Y1" s="17"/>
      <c r="Z1" s="19"/>
      <c r="AA1" s="19"/>
      <c r="AB1" s="40"/>
      <c r="AC1" s="40"/>
      <c r="AD1" s="40"/>
      <c r="AE1" s="40"/>
      <c r="AF1" s="19"/>
      <c r="AG1" s="19"/>
      <c r="AH1" s="19"/>
      <c r="AI1" s="40"/>
      <c r="AJ1" s="40"/>
      <c r="AK1" s="40"/>
      <c r="AL1" s="19"/>
      <c r="AM1" s="19"/>
      <c r="AN1" s="40"/>
      <c r="AO1" s="40"/>
      <c r="AP1" s="40"/>
      <c r="AQ1" s="40"/>
      <c r="AR1" s="19"/>
      <c r="AS1" s="19"/>
      <c r="AT1" s="40"/>
      <c r="AU1" s="40"/>
      <c r="AV1" s="40"/>
      <c r="AW1" s="40"/>
      <c r="AX1" s="19"/>
      <c r="AY1" s="40"/>
      <c r="AZ1" s="40"/>
      <c r="BA1" s="40"/>
      <c r="BB1" s="40"/>
      <c r="BC1" s="19"/>
      <c r="BD1" s="40"/>
      <c r="BE1" s="40"/>
      <c r="BF1" s="40"/>
      <c r="BG1" s="40"/>
      <c r="BH1" s="19"/>
      <c r="BI1" s="40"/>
      <c r="BJ1" s="40"/>
      <c r="BK1" s="40"/>
      <c r="BL1" s="40"/>
      <c r="BM1" s="19"/>
      <c r="BN1" s="40"/>
      <c r="BO1" s="40"/>
      <c r="BP1" s="40"/>
      <c r="BQ1" s="40"/>
      <c r="BR1" s="40"/>
    </row>
    <row r="2" spans="1:70" ht="39" customHeight="1" x14ac:dyDescent="0.2">
      <c r="A2" s="41" t="s">
        <v>28</v>
      </c>
      <c r="B2" s="41"/>
      <c r="C2" s="42"/>
      <c r="D2" s="42"/>
      <c r="E2" s="42"/>
      <c r="F2" s="99">
        <v>751</v>
      </c>
      <c r="G2" s="99"/>
      <c r="H2" s="99"/>
      <c r="I2" s="42"/>
      <c r="J2" s="41"/>
      <c r="K2" s="42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19"/>
      <c r="AA2" s="19"/>
      <c r="AB2" s="40"/>
      <c r="AC2" s="40"/>
      <c r="AD2" s="40"/>
      <c r="AE2" s="40"/>
      <c r="AF2" s="19"/>
      <c r="AG2" s="19"/>
      <c r="AH2" s="19"/>
      <c r="AI2" s="40"/>
      <c r="AJ2" s="40"/>
      <c r="AK2" s="40"/>
      <c r="AL2" s="19"/>
      <c r="AM2" s="19"/>
      <c r="AN2" s="40"/>
      <c r="AO2" s="40"/>
      <c r="AP2" s="40"/>
      <c r="AQ2" s="40"/>
      <c r="AR2" s="19"/>
      <c r="AS2" s="19"/>
      <c r="AT2" s="40"/>
      <c r="AU2" s="40"/>
      <c r="AV2" s="40"/>
      <c r="AW2" s="40"/>
      <c r="AX2" s="19"/>
      <c r="AY2" s="40"/>
      <c r="AZ2" s="40"/>
      <c r="BA2" s="40"/>
      <c r="BB2" s="40"/>
      <c r="BC2" s="19"/>
      <c r="BD2" s="40"/>
      <c r="BE2" s="40"/>
      <c r="BF2" s="40"/>
      <c r="BG2" s="40"/>
      <c r="BH2" s="19"/>
      <c r="BI2" s="40"/>
      <c r="BJ2" s="40"/>
      <c r="BK2" s="40"/>
      <c r="BL2" s="40"/>
      <c r="BM2" s="19"/>
      <c r="BN2" s="40"/>
      <c r="BO2" s="40"/>
      <c r="BP2" s="40"/>
      <c r="BQ2" s="40"/>
      <c r="BR2" s="40"/>
    </row>
    <row r="3" spans="1:70" ht="39.75" customHeight="1" thickBot="1" x14ac:dyDescent="0.25">
      <c r="A3" s="21" t="s">
        <v>81</v>
      </c>
      <c r="B3" s="21"/>
      <c r="F3" s="18"/>
      <c r="G3" s="18"/>
      <c r="H3" s="16"/>
      <c r="I3" s="16"/>
      <c r="P3" s="18"/>
      <c r="Q3" s="18"/>
      <c r="R3" s="16"/>
      <c r="S3" s="16"/>
      <c r="T3" s="16"/>
      <c r="V3" s="18"/>
      <c r="W3" s="16"/>
      <c r="X3" s="16"/>
      <c r="Z3" s="16"/>
      <c r="AA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O3" s="16"/>
      <c r="AP3" s="16"/>
      <c r="AQ3" s="16"/>
      <c r="AR3" s="16"/>
      <c r="AS3" s="16"/>
      <c r="AX3" s="16"/>
      <c r="BC3" s="16"/>
      <c r="BH3" s="16"/>
      <c r="BM3" s="16"/>
    </row>
    <row r="4" spans="1:70" ht="44.25" customHeight="1" thickBot="1" x14ac:dyDescent="0.25">
      <c r="A4" s="105" t="s">
        <v>2</v>
      </c>
      <c r="B4" s="106"/>
      <c r="C4" s="43" t="s">
        <v>10</v>
      </c>
      <c r="D4" s="44" t="s">
        <v>0</v>
      </c>
      <c r="E4" s="44" t="s">
        <v>20</v>
      </c>
      <c r="F4" s="105" t="s">
        <v>2</v>
      </c>
      <c r="G4" s="106"/>
      <c r="H4" s="43" t="s">
        <v>10</v>
      </c>
      <c r="I4" s="44" t="s">
        <v>0</v>
      </c>
      <c r="J4" s="44" t="s">
        <v>20</v>
      </c>
      <c r="K4" s="105" t="s">
        <v>2</v>
      </c>
      <c r="L4" s="106"/>
      <c r="M4" s="43" t="s">
        <v>10</v>
      </c>
      <c r="N4" s="44" t="s">
        <v>0</v>
      </c>
      <c r="O4" s="44" t="s">
        <v>20</v>
      </c>
      <c r="P4" s="105" t="s">
        <v>2</v>
      </c>
      <c r="Q4" s="106"/>
      <c r="R4" s="43" t="s">
        <v>10</v>
      </c>
      <c r="S4" s="44" t="s">
        <v>0</v>
      </c>
      <c r="T4" s="44" t="s">
        <v>20</v>
      </c>
      <c r="U4" s="103" t="s">
        <v>2</v>
      </c>
      <c r="V4" s="104"/>
      <c r="W4" s="43" t="s">
        <v>10</v>
      </c>
      <c r="X4" s="44" t="s">
        <v>0</v>
      </c>
      <c r="Y4" s="44" t="s">
        <v>20</v>
      </c>
      <c r="Z4" s="16"/>
      <c r="AA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O4" s="16"/>
      <c r="AP4" s="16"/>
      <c r="AQ4" s="16"/>
      <c r="AR4" s="16"/>
      <c r="AS4" s="16"/>
      <c r="AX4" s="16"/>
      <c r="BC4" s="16"/>
      <c r="BH4" s="16"/>
      <c r="BM4" s="16"/>
    </row>
    <row r="5" spans="1:70" ht="15.75" customHeight="1" x14ac:dyDescent="0.2">
      <c r="A5" s="22">
        <v>45178</v>
      </c>
      <c r="B5" s="23" t="s">
        <v>9</v>
      </c>
      <c r="C5" s="82" t="s">
        <v>0</v>
      </c>
      <c r="D5" s="46">
        <v>1</v>
      </c>
      <c r="E5" s="46"/>
      <c r="F5" s="24">
        <v>45200</v>
      </c>
      <c r="G5" s="25" t="s">
        <v>5</v>
      </c>
      <c r="H5" s="82" t="s">
        <v>0</v>
      </c>
      <c r="I5" s="46">
        <v>1</v>
      </c>
      <c r="J5" s="46"/>
      <c r="K5" s="24">
        <v>45231</v>
      </c>
      <c r="L5" s="26" t="s">
        <v>6</v>
      </c>
      <c r="M5" s="82"/>
      <c r="N5" s="46"/>
      <c r="O5" s="46"/>
      <c r="P5" s="24">
        <v>45261</v>
      </c>
      <c r="Q5" s="27" t="s">
        <v>7</v>
      </c>
      <c r="R5" s="82"/>
      <c r="S5" s="46"/>
      <c r="T5" s="46"/>
      <c r="U5" s="24">
        <v>45292</v>
      </c>
      <c r="V5" s="28" t="s">
        <v>8</v>
      </c>
      <c r="W5" s="83"/>
      <c r="X5" s="48"/>
      <c r="Y5" s="46"/>
      <c r="Z5" s="16"/>
      <c r="AA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O5" s="16"/>
      <c r="AP5" s="16"/>
      <c r="AQ5" s="16"/>
      <c r="AR5" s="16"/>
      <c r="AS5" s="16"/>
      <c r="AX5" s="16"/>
      <c r="BC5" s="16"/>
      <c r="BH5" s="16"/>
      <c r="BM5" s="16"/>
    </row>
    <row r="6" spans="1:70" ht="15.75" customHeight="1" x14ac:dyDescent="0.2">
      <c r="A6" s="22">
        <v>45179</v>
      </c>
      <c r="B6" s="23" t="s">
        <v>5</v>
      </c>
      <c r="C6" s="82" t="s">
        <v>0</v>
      </c>
      <c r="D6" s="46">
        <v>1</v>
      </c>
      <c r="E6" s="46"/>
      <c r="F6" s="29">
        <v>45201</v>
      </c>
      <c r="G6" s="25" t="s">
        <v>8</v>
      </c>
      <c r="H6" s="82" t="s">
        <v>0</v>
      </c>
      <c r="I6" s="46">
        <v>1</v>
      </c>
      <c r="J6" s="46"/>
      <c r="K6" s="29">
        <v>45232</v>
      </c>
      <c r="L6" s="25" t="s">
        <v>4</v>
      </c>
      <c r="M6" s="82" t="s">
        <v>20</v>
      </c>
      <c r="N6" s="46"/>
      <c r="O6" s="46">
        <v>1</v>
      </c>
      <c r="P6" s="29">
        <v>45262</v>
      </c>
      <c r="Q6" s="25" t="s">
        <v>9</v>
      </c>
      <c r="R6" s="83" t="s">
        <v>0</v>
      </c>
      <c r="S6" s="48">
        <v>1</v>
      </c>
      <c r="T6" s="46"/>
      <c r="U6" s="29">
        <v>45293</v>
      </c>
      <c r="V6" s="25" t="s">
        <v>3</v>
      </c>
      <c r="W6" s="83" t="s">
        <v>0</v>
      </c>
      <c r="X6" s="48">
        <v>1</v>
      </c>
      <c r="Y6" s="47"/>
      <c r="Z6" s="16"/>
      <c r="AA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O6" s="16"/>
      <c r="AP6" s="16"/>
      <c r="AQ6" s="16"/>
      <c r="AR6" s="16"/>
      <c r="AS6" s="16"/>
      <c r="AX6" s="16"/>
      <c r="BC6" s="16"/>
      <c r="BH6" s="16"/>
      <c r="BM6" s="16"/>
    </row>
    <row r="7" spans="1:70" ht="14.25" x14ac:dyDescent="0.2">
      <c r="A7" s="22">
        <v>45180</v>
      </c>
      <c r="B7" s="23" t="s">
        <v>8</v>
      </c>
      <c r="C7" s="82" t="s">
        <v>0</v>
      </c>
      <c r="D7" s="46">
        <v>1</v>
      </c>
      <c r="E7" s="46"/>
      <c r="F7" s="29">
        <v>45202</v>
      </c>
      <c r="G7" s="25" t="s">
        <v>3</v>
      </c>
      <c r="H7" s="82" t="s">
        <v>0</v>
      </c>
      <c r="I7" s="46">
        <v>1</v>
      </c>
      <c r="J7" s="46"/>
      <c r="K7" s="29">
        <v>45233</v>
      </c>
      <c r="L7" s="27" t="s">
        <v>7</v>
      </c>
      <c r="M7" s="82"/>
      <c r="N7" s="46"/>
      <c r="O7" s="46"/>
      <c r="P7" s="29">
        <v>45263</v>
      </c>
      <c r="Q7" s="25" t="s">
        <v>5</v>
      </c>
      <c r="R7" s="83" t="s">
        <v>0</v>
      </c>
      <c r="S7" s="48">
        <v>1</v>
      </c>
      <c r="T7" s="47"/>
      <c r="U7" s="29">
        <v>45294</v>
      </c>
      <c r="V7" s="25" t="s">
        <v>6</v>
      </c>
      <c r="W7" s="83" t="s">
        <v>0</v>
      </c>
      <c r="X7" s="48">
        <v>1</v>
      </c>
      <c r="Y7" s="47"/>
      <c r="Z7" s="16"/>
      <c r="AA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O7" s="16"/>
      <c r="AP7" s="16"/>
      <c r="AQ7" s="16"/>
      <c r="AR7" s="16"/>
      <c r="AS7" s="16"/>
      <c r="AX7" s="16"/>
      <c r="BC7" s="16"/>
      <c r="BH7" s="16"/>
      <c r="BM7" s="16"/>
    </row>
    <row r="8" spans="1:70" ht="14.25" customHeight="1" x14ac:dyDescent="0.2">
      <c r="A8" s="22">
        <v>45181</v>
      </c>
      <c r="B8" s="23" t="s">
        <v>3</v>
      </c>
      <c r="C8" s="82" t="s">
        <v>0</v>
      </c>
      <c r="D8" s="46">
        <v>1</v>
      </c>
      <c r="E8" s="46"/>
      <c r="F8" s="29">
        <v>45203</v>
      </c>
      <c r="G8" s="25" t="s">
        <v>6</v>
      </c>
      <c r="H8" s="82" t="s">
        <v>0</v>
      </c>
      <c r="I8" s="46">
        <v>1</v>
      </c>
      <c r="J8" s="46"/>
      <c r="K8" s="29">
        <v>45234</v>
      </c>
      <c r="L8" s="25" t="s">
        <v>9</v>
      </c>
      <c r="M8" s="83" t="s">
        <v>0</v>
      </c>
      <c r="N8" s="46">
        <v>1</v>
      </c>
      <c r="O8" s="46"/>
      <c r="P8" s="29">
        <v>45264</v>
      </c>
      <c r="Q8" s="25" t="s">
        <v>8</v>
      </c>
      <c r="R8" s="83" t="s">
        <v>0</v>
      </c>
      <c r="S8" s="48">
        <v>1</v>
      </c>
      <c r="T8" s="47"/>
      <c r="U8" s="29">
        <v>45295</v>
      </c>
      <c r="V8" s="25" t="s">
        <v>4</v>
      </c>
      <c r="W8" s="82" t="s">
        <v>20</v>
      </c>
      <c r="X8" s="46"/>
      <c r="Y8" s="46">
        <v>1</v>
      </c>
      <c r="Z8" s="16"/>
      <c r="AA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O8" s="16"/>
      <c r="AP8" s="16"/>
      <c r="AQ8" s="16"/>
      <c r="AR8" s="16"/>
      <c r="AS8" s="16"/>
      <c r="AX8" s="16"/>
      <c r="BC8" s="16"/>
      <c r="BH8" s="16"/>
      <c r="BM8" s="16"/>
    </row>
    <row r="9" spans="1:70" ht="14.25" customHeight="1" x14ac:dyDescent="0.2">
      <c r="A9" s="22">
        <v>45182</v>
      </c>
      <c r="B9" s="23" t="s">
        <v>6</v>
      </c>
      <c r="C9" s="82" t="s">
        <v>0</v>
      </c>
      <c r="D9" s="46">
        <v>1</v>
      </c>
      <c r="E9" s="46"/>
      <c r="F9" s="29">
        <v>45204</v>
      </c>
      <c r="G9" s="25" t="s">
        <v>4</v>
      </c>
      <c r="H9" s="82" t="s">
        <v>20</v>
      </c>
      <c r="I9" s="46"/>
      <c r="J9" s="46">
        <v>1</v>
      </c>
      <c r="K9" s="29">
        <v>45235</v>
      </c>
      <c r="L9" s="25" t="s">
        <v>5</v>
      </c>
      <c r="M9" s="83" t="s">
        <v>0</v>
      </c>
      <c r="N9" s="46">
        <v>1</v>
      </c>
      <c r="O9" s="46"/>
      <c r="P9" s="29">
        <v>45265</v>
      </c>
      <c r="Q9" s="25" t="s">
        <v>3</v>
      </c>
      <c r="R9" s="83" t="s">
        <v>0</v>
      </c>
      <c r="S9" s="48">
        <v>1</v>
      </c>
      <c r="T9" s="46"/>
      <c r="U9" s="29">
        <v>45296</v>
      </c>
      <c r="V9" s="27" t="s">
        <v>7</v>
      </c>
      <c r="W9" s="82"/>
      <c r="X9" s="46"/>
      <c r="Y9" s="46"/>
      <c r="Z9" s="16"/>
      <c r="AA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O9" s="16"/>
      <c r="AP9" s="16"/>
      <c r="AQ9" s="16"/>
      <c r="AR9" s="16"/>
      <c r="AS9" s="16"/>
      <c r="AX9" s="16"/>
      <c r="BC9" s="16"/>
      <c r="BH9" s="16"/>
      <c r="BM9" s="16"/>
    </row>
    <row r="10" spans="1:70" ht="14.25" customHeight="1" x14ac:dyDescent="0.2">
      <c r="A10" s="22">
        <v>45183</v>
      </c>
      <c r="B10" s="23" t="s">
        <v>4</v>
      </c>
      <c r="C10" s="82" t="s">
        <v>20</v>
      </c>
      <c r="D10" s="46"/>
      <c r="E10" s="46">
        <v>1</v>
      </c>
      <c r="F10" s="29">
        <v>45205</v>
      </c>
      <c r="G10" s="27" t="s">
        <v>7</v>
      </c>
      <c r="H10" s="82"/>
      <c r="I10" s="46"/>
      <c r="J10" s="46"/>
      <c r="K10" s="29">
        <v>45236</v>
      </c>
      <c r="L10" s="25" t="s">
        <v>8</v>
      </c>
      <c r="M10" s="83" t="s">
        <v>0</v>
      </c>
      <c r="N10" s="46">
        <v>1</v>
      </c>
      <c r="O10" s="46"/>
      <c r="P10" s="29">
        <v>45266</v>
      </c>
      <c r="Q10" s="25" t="s">
        <v>6</v>
      </c>
      <c r="R10" s="83" t="s">
        <v>0</v>
      </c>
      <c r="S10" s="48">
        <v>1</v>
      </c>
      <c r="T10" s="46"/>
      <c r="U10" s="29">
        <v>45297</v>
      </c>
      <c r="V10" s="26" t="s">
        <v>9</v>
      </c>
      <c r="W10" s="82"/>
      <c r="X10" s="46"/>
      <c r="Y10" s="46"/>
      <c r="Z10" s="16"/>
      <c r="AA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O10" s="16"/>
      <c r="AP10" s="16"/>
      <c r="AQ10" s="16"/>
      <c r="AR10" s="16"/>
      <c r="AS10" s="16"/>
      <c r="AX10" s="16"/>
      <c r="BC10" s="16"/>
      <c r="BH10" s="16"/>
      <c r="BM10" s="16"/>
    </row>
    <row r="11" spans="1:70" ht="14.25" customHeight="1" x14ac:dyDescent="0.2">
      <c r="A11" s="22">
        <v>45184</v>
      </c>
      <c r="B11" s="30" t="s">
        <v>7</v>
      </c>
      <c r="C11" s="82"/>
      <c r="D11" s="46"/>
      <c r="E11" s="46"/>
      <c r="F11" s="29">
        <v>45206</v>
      </c>
      <c r="G11" s="25" t="s">
        <v>9</v>
      </c>
      <c r="H11" s="82" t="s">
        <v>0</v>
      </c>
      <c r="I11" s="46">
        <v>1</v>
      </c>
      <c r="J11" s="46"/>
      <c r="K11" s="29">
        <v>45237</v>
      </c>
      <c r="L11" s="25" t="s">
        <v>3</v>
      </c>
      <c r="M11" s="83" t="s">
        <v>0</v>
      </c>
      <c r="N11" s="46">
        <v>1</v>
      </c>
      <c r="O11" s="46"/>
      <c r="P11" s="29">
        <v>45267</v>
      </c>
      <c r="Q11" s="25" t="s">
        <v>4</v>
      </c>
      <c r="R11" s="82" t="s">
        <v>20</v>
      </c>
      <c r="S11" s="46"/>
      <c r="T11" s="46">
        <v>1</v>
      </c>
      <c r="U11" s="29">
        <v>45298</v>
      </c>
      <c r="V11" s="25" t="s">
        <v>5</v>
      </c>
      <c r="W11" s="83" t="s">
        <v>0</v>
      </c>
      <c r="X11" s="48">
        <v>1</v>
      </c>
      <c r="Y11" s="47"/>
      <c r="Z11" s="16"/>
      <c r="AA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O11" s="16"/>
      <c r="AP11" s="16"/>
      <c r="AQ11" s="16"/>
      <c r="AR11" s="16"/>
      <c r="AS11" s="16"/>
      <c r="AX11" s="16"/>
      <c r="BC11" s="16"/>
      <c r="BH11" s="16"/>
      <c r="BM11" s="16"/>
    </row>
    <row r="12" spans="1:70" ht="14.25" customHeight="1" x14ac:dyDescent="0.2">
      <c r="A12" s="22">
        <v>45185</v>
      </c>
      <c r="B12" s="23" t="s">
        <v>9</v>
      </c>
      <c r="C12" s="82" t="s">
        <v>0</v>
      </c>
      <c r="D12" s="46">
        <v>1</v>
      </c>
      <c r="E12" s="46"/>
      <c r="F12" s="29">
        <v>45207</v>
      </c>
      <c r="G12" s="25" t="s">
        <v>5</v>
      </c>
      <c r="H12" s="82" t="s">
        <v>0</v>
      </c>
      <c r="I12" s="46">
        <v>1</v>
      </c>
      <c r="J12" s="46"/>
      <c r="K12" s="29">
        <v>45238</v>
      </c>
      <c r="L12" s="25" t="s">
        <v>6</v>
      </c>
      <c r="M12" s="83" t="s">
        <v>0</v>
      </c>
      <c r="N12" s="46">
        <v>1</v>
      </c>
      <c r="O12" s="46"/>
      <c r="P12" s="29">
        <v>45268</v>
      </c>
      <c r="Q12" s="27" t="s">
        <v>7</v>
      </c>
      <c r="R12" s="82"/>
      <c r="S12" s="46"/>
      <c r="T12" s="46"/>
      <c r="U12" s="29">
        <v>45299</v>
      </c>
      <c r="V12" s="25" t="s">
        <v>8</v>
      </c>
      <c r="W12" s="83" t="s">
        <v>0</v>
      </c>
      <c r="X12" s="48">
        <v>1</v>
      </c>
      <c r="Y12" s="47"/>
      <c r="Z12" s="16"/>
      <c r="AA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O12" s="16"/>
      <c r="AP12" s="16"/>
      <c r="AQ12" s="16"/>
      <c r="AR12" s="16"/>
      <c r="AS12" s="16"/>
      <c r="AX12" s="16"/>
      <c r="BC12" s="16"/>
      <c r="BH12" s="16"/>
      <c r="BM12" s="16"/>
    </row>
    <row r="13" spans="1:70" ht="14.25" customHeight="1" x14ac:dyDescent="0.2">
      <c r="A13" s="22">
        <v>45186</v>
      </c>
      <c r="B13" s="23" t="s">
        <v>5</v>
      </c>
      <c r="C13" s="82" t="s">
        <v>0</v>
      </c>
      <c r="D13" s="46">
        <v>1</v>
      </c>
      <c r="E13" s="46"/>
      <c r="F13" s="29">
        <v>45208</v>
      </c>
      <c r="G13" s="25" t="s">
        <v>8</v>
      </c>
      <c r="H13" s="82" t="s">
        <v>0</v>
      </c>
      <c r="I13" s="46">
        <v>1</v>
      </c>
      <c r="J13" s="46"/>
      <c r="K13" s="29">
        <v>45239</v>
      </c>
      <c r="L13" s="25" t="s">
        <v>4</v>
      </c>
      <c r="M13" s="82" t="s">
        <v>20</v>
      </c>
      <c r="N13" s="46"/>
      <c r="O13" s="46">
        <v>1</v>
      </c>
      <c r="P13" s="29">
        <v>45269</v>
      </c>
      <c r="Q13" s="25" t="s">
        <v>9</v>
      </c>
      <c r="R13" s="83" t="s">
        <v>0</v>
      </c>
      <c r="S13" s="48">
        <v>1</v>
      </c>
      <c r="T13" s="46"/>
      <c r="U13" s="29">
        <v>45300</v>
      </c>
      <c r="V13" s="25" t="s">
        <v>3</v>
      </c>
      <c r="W13" s="83" t="s">
        <v>0</v>
      </c>
      <c r="X13" s="48">
        <v>1</v>
      </c>
      <c r="Y13" s="47"/>
      <c r="Z13" s="16"/>
      <c r="AA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O13" s="16"/>
      <c r="AP13" s="16"/>
      <c r="AQ13" s="16"/>
      <c r="AR13" s="16"/>
      <c r="AS13" s="16"/>
      <c r="AX13" s="16"/>
      <c r="BC13" s="16"/>
      <c r="BH13" s="16"/>
      <c r="BM13" s="16"/>
    </row>
    <row r="14" spans="1:70" ht="14.25" customHeight="1" x14ac:dyDescent="0.2">
      <c r="A14" s="22">
        <v>45187</v>
      </c>
      <c r="B14" s="23" t="s">
        <v>8</v>
      </c>
      <c r="C14" s="82" t="s">
        <v>0</v>
      </c>
      <c r="D14" s="46">
        <v>1</v>
      </c>
      <c r="E14" s="46"/>
      <c r="F14" s="29">
        <v>45209</v>
      </c>
      <c r="G14" s="25" t="s">
        <v>3</v>
      </c>
      <c r="H14" s="82" t="s">
        <v>0</v>
      </c>
      <c r="I14" s="46">
        <v>1</v>
      </c>
      <c r="J14" s="46"/>
      <c r="K14" s="29">
        <v>45240</v>
      </c>
      <c r="L14" s="27" t="s">
        <v>7</v>
      </c>
      <c r="M14" s="82"/>
      <c r="N14" s="46"/>
      <c r="O14" s="46"/>
      <c r="P14" s="29">
        <v>45270</v>
      </c>
      <c r="Q14" s="25" t="s">
        <v>5</v>
      </c>
      <c r="R14" s="83" t="s">
        <v>0</v>
      </c>
      <c r="S14" s="48">
        <v>1</v>
      </c>
      <c r="T14" s="46"/>
      <c r="U14" s="29">
        <v>45301</v>
      </c>
      <c r="V14" s="25" t="s">
        <v>6</v>
      </c>
      <c r="W14" s="83" t="s">
        <v>0</v>
      </c>
      <c r="X14" s="48">
        <v>1</v>
      </c>
      <c r="Y14" s="47"/>
      <c r="Z14" s="16"/>
      <c r="AA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O14" s="16"/>
      <c r="AP14" s="16"/>
      <c r="AQ14" s="16"/>
      <c r="AR14" s="16"/>
      <c r="AS14" s="16"/>
      <c r="AX14" s="16"/>
      <c r="BC14" s="16"/>
      <c r="BH14" s="16"/>
      <c r="BM14" s="16"/>
    </row>
    <row r="15" spans="1:70" ht="14.25" customHeight="1" x14ac:dyDescent="0.2">
      <c r="A15" s="22">
        <v>45188</v>
      </c>
      <c r="B15" s="23" t="s">
        <v>3</v>
      </c>
      <c r="C15" s="82" t="s">
        <v>0</v>
      </c>
      <c r="D15" s="46">
        <v>1</v>
      </c>
      <c r="E15" s="46"/>
      <c r="F15" s="29">
        <v>45210</v>
      </c>
      <c r="G15" s="25" t="s">
        <v>6</v>
      </c>
      <c r="H15" s="82" t="s">
        <v>0</v>
      </c>
      <c r="I15" s="46">
        <v>1</v>
      </c>
      <c r="J15" s="46"/>
      <c r="K15" s="29">
        <v>45241</v>
      </c>
      <c r="L15" s="25" t="s">
        <v>9</v>
      </c>
      <c r="M15" s="83" t="s">
        <v>0</v>
      </c>
      <c r="N15" s="46">
        <v>1</v>
      </c>
      <c r="O15" s="46"/>
      <c r="P15" s="29">
        <v>45271</v>
      </c>
      <c r="Q15" s="25" t="s">
        <v>8</v>
      </c>
      <c r="R15" s="83" t="s">
        <v>0</v>
      </c>
      <c r="S15" s="48">
        <v>1</v>
      </c>
      <c r="T15" s="46"/>
      <c r="U15" s="29">
        <v>45302</v>
      </c>
      <c r="V15" s="25" t="s">
        <v>4</v>
      </c>
      <c r="W15" s="82" t="s">
        <v>20</v>
      </c>
      <c r="X15" s="46"/>
      <c r="Y15" s="46">
        <v>1</v>
      </c>
      <c r="Z15" s="16"/>
      <c r="AA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O15" s="16"/>
      <c r="AP15" s="16"/>
      <c r="AQ15" s="16"/>
      <c r="AR15" s="16"/>
      <c r="AS15" s="16"/>
      <c r="AX15" s="16"/>
      <c r="BC15" s="16"/>
      <c r="BH15" s="16"/>
      <c r="BM15" s="16"/>
    </row>
    <row r="16" spans="1:70" ht="14.25" customHeight="1" x14ac:dyDescent="0.2">
      <c r="A16" s="22">
        <v>45189</v>
      </c>
      <c r="B16" s="23" t="s">
        <v>6</v>
      </c>
      <c r="C16" s="82" t="s">
        <v>0</v>
      </c>
      <c r="D16" s="46">
        <v>1</v>
      </c>
      <c r="E16" s="46"/>
      <c r="F16" s="29">
        <v>45211</v>
      </c>
      <c r="G16" s="25" t="s">
        <v>4</v>
      </c>
      <c r="H16" s="82" t="s">
        <v>20</v>
      </c>
      <c r="I16" s="46"/>
      <c r="J16" s="46">
        <v>1</v>
      </c>
      <c r="K16" s="29">
        <v>45242</v>
      </c>
      <c r="L16" s="25" t="s">
        <v>5</v>
      </c>
      <c r="M16" s="83" t="s">
        <v>0</v>
      </c>
      <c r="N16" s="46">
        <v>1</v>
      </c>
      <c r="O16" s="46"/>
      <c r="P16" s="29">
        <v>45272</v>
      </c>
      <c r="Q16" s="25" t="s">
        <v>3</v>
      </c>
      <c r="R16" s="83" t="s">
        <v>0</v>
      </c>
      <c r="S16" s="48">
        <v>1</v>
      </c>
      <c r="T16" s="46"/>
      <c r="U16" s="29">
        <v>45303</v>
      </c>
      <c r="V16" s="27" t="s">
        <v>7</v>
      </c>
      <c r="W16" s="82"/>
      <c r="X16" s="46"/>
      <c r="Y16" s="46"/>
      <c r="Z16" s="16"/>
      <c r="AA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O16" s="16"/>
      <c r="AP16" s="16"/>
      <c r="AQ16" s="16"/>
      <c r="AR16" s="16"/>
      <c r="AS16" s="16"/>
      <c r="AX16" s="16"/>
      <c r="BC16" s="16"/>
      <c r="BH16" s="16"/>
      <c r="BM16" s="16"/>
    </row>
    <row r="17" spans="1:65" ht="14.25" customHeight="1" x14ac:dyDescent="0.2">
      <c r="A17" s="22">
        <v>45190</v>
      </c>
      <c r="B17" s="23" t="s">
        <v>4</v>
      </c>
      <c r="C17" s="82" t="s">
        <v>20</v>
      </c>
      <c r="D17" s="46"/>
      <c r="E17" s="46">
        <v>1</v>
      </c>
      <c r="F17" s="29">
        <v>45212</v>
      </c>
      <c r="G17" s="27" t="s">
        <v>7</v>
      </c>
      <c r="H17" s="82"/>
      <c r="I17" s="46"/>
      <c r="J17" s="46"/>
      <c r="K17" s="29">
        <v>45243</v>
      </c>
      <c r="L17" s="25" t="s">
        <v>8</v>
      </c>
      <c r="M17" s="83" t="s">
        <v>0</v>
      </c>
      <c r="N17" s="46">
        <v>1</v>
      </c>
      <c r="O17" s="46"/>
      <c r="P17" s="29">
        <v>45273</v>
      </c>
      <c r="Q17" s="25" t="s">
        <v>6</v>
      </c>
      <c r="R17" s="83" t="s">
        <v>0</v>
      </c>
      <c r="S17" s="48">
        <v>1</v>
      </c>
      <c r="T17" s="46"/>
      <c r="U17" s="29">
        <v>45304</v>
      </c>
      <c r="V17" s="25" t="s">
        <v>9</v>
      </c>
      <c r="W17" s="83" t="s">
        <v>0</v>
      </c>
      <c r="X17" s="48">
        <v>1</v>
      </c>
      <c r="Y17" s="46"/>
      <c r="Z17" s="16"/>
      <c r="AA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O17" s="16"/>
      <c r="AP17" s="16"/>
      <c r="AQ17" s="16"/>
      <c r="AR17" s="16"/>
      <c r="AS17" s="16"/>
      <c r="AX17" s="16"/>
      <c r="BC17" s="16"/>
      <c r="BH17" s="16"/>
      <c r="BM17" s="16"/>
    </row>
    <row r="18" spans="1:65" ht="14.25" customHeight="1" x14ac:dyDescent="0.2">
      <c r="A18" s="22">
        <v>45191</v>
      </c>
      <c r="B18" s="30" t="s">
        <v>7</v>
      </c>
      <c r="C18" s="82"/>
      <c r="D18" s="46"/>
      <c r="E18" s="46"/>
      <c r="F18" s="29">
        <v>45213</v>
      </c>
      <c r="G18" s="25" t="s">
        <v>9</v>
      </c>
      <c r="H18" s="82" t="s">
        <v>0</v>
      </c>
      <c r="I18" s="46">
        <v>1</v>
      </c>
      <c r="J18" s="46"/>
      <c r="K18" s="29">
        <v>45244</v>
      </c>
      <c r="L18" s="25" t="s">
        <v>3</v>
      </c>
      <c r="M18" s="83" t="s">
        <v>0</v>
      </c>
      <c r="N18" s="46">
        <v>1</v>
      </c>
      <c r="O18" s="46"/>
      <c r="P18" s="29">
        <v>45274</v>
      </c>
      <c r="Q18" s="25" t="s">
        <v>4</v>
      </c>
      <c r="R18" s="82" t="s">
        <v>20</v>
      </c>
      <c r="S18" s="46"/>
      <c r="T18" s="46">
        <v>1</v>
      </c>
      <c r="U18" s="29">
        <v>45305</v>
      </c>
      <c r="V18" s="25" t="s">
        <v>5</v>
      </c>
      <c r="W18" s="83" t="s">
        <v>0</v>
      </c>
      <c r="X18" s="48">
        <v>1</v>
      </c>
      <c r="Y18" s="47"/>
      <c r="Z18" s="16"/>
      <c r="AA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O18" s="16"/>
      <c r="AP18" s="16"/>
      <c r="AQ18" s="16"/>
      <c r="AR18" s="16"/>
      <c r="AS18" s="16"/>
      <c r="AX18" s="16"/>
      <c r="BC18" s="16"/>
      <c r="BH18" s="16"/>
      <c r="BM18" s="16"/>
    </row>
    <row r="19" spans="1:65" ht="14.25" customHeight="1" x14ac:dyDescent="0.2">
      <c r="A19" s="22">
        <v>45192</v>
      </c>
      <c r="B19" s="23" t="s">
        <v>9</v>
      </c>
      <c r="C19" s="82" t="s">
        <v>0</v>
      </c>
      <c r="D19" s="46">
        <v>1</v>
      </c>
      <c r="E19" s="46"/>
      <c r="F19" s="29">
        <v>45214</v>
      </c>
      <c r="G19" s="25" t="s">
        <v>5</v>
      </c>
      <c r="H19" s="82" t="s">
        <v>0</v>
      </c>
      <c r="I19" s="46">
        <v>1</v>
      </c>
      <c r="J19" s="46"/>
      <c r="K19" s="29">
        <v>45245</v>
      </c>
      <c r="L19" s="25" t="s">
        <v>6</v>
      </c>
      <c r="M19" s="83" t="s">
        <v>0</v>
      </c>
      <c r="N19" s="46">
        <v>1</v>
      </c>
      <c r="O19" s="46"/>
      <c r="P19" s="29">
        <v>45275</v>
      </c>
      <c r="Q19" s="27" t="s">
        <v>7</v>
      </c>
      <c r="R19" s="82"/>
      <c r="S19" s="46"/>
      <c r="T19" s="46"/>
      <c r="U19" s="29">
        <v>45306</v>
      </c>
      <c r="V19" s="25" t="s">
        <v>8</v>
      </c>
      <c r="W19" s="83" t="s">
        <v>0</v>
      </c>
      <c r="X19" s="48">
        <v>1</v>
      </c>
      <c r="Y19" s="47"/>
      <c r="Z19" s="16"/>
      <c r="AA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O19" s="16"/>
      <c r="AP19" s="16"/>
      <c r="AQ19" s="16"/>
      <c r="AR19" s="16"/>
      <c r="AS19" s="16"/>
      <c r="AX19" s="16"/>
      <c r="BC19" s="16"/>
      <c r="BH19" s="16"/>
      <c r="BM19" s="16"/>
    </row>
    <row r="20" spans="1:65" ht="14.25" customHeight="1" x14ac:dyDescent="0.2">
      <c r="A20" s="22">
        <v>45193</v>
      </c>
      <c r="B20" s="23" t="s">
        <v>5</v>
      </c>
      <c r="C20" s="82" t="s">
        <v>0</v>
      </c>
      <c r="D20" s="46">
        <v>1</v>
      </c>
      <c r="E20" s="46"/>
      <c r="F20" s="29">
        <v>45215</v>
      </c>
      <c r="G20" s="25" t="s">
        <v>8</v>
      </c>
      <c r="H20" s="82" t="s">
        <v>0</v>
      </c>
      <c r="I20" s="46">
        <v>1</v>
      </c>
      <c r="J20" s="46"/>
      <c r="K20" s="29">
        <v>45246</v>
      </c>
      <c r="L20" s="25" t="s">
        <v>4</v>
      </c>
      <c r="M20" s="82" t="s">
        <v>20</v>
      </c>
      <c r="N20" s="46"/>
      <c r="O20" s="46">
        <v>1</v>
      </c>
      <c r="P20" s="29">
        <v>45276</v>
      </c>
      <c r="Q20" s="25" t="s">
        <v>9</v>
      </c>
      <c r="R20" s="83" t="s">
        <v>0</v>
      </c>
      <c r="S20" s="48">
        <v>1</v>
      </c>
      <c r="T20" s="46"/>
      <c r="U20" s="29">
        <v>45307</v>
      </c>
      <c r="V20" s="25" t="s">
        <v>3</v>
      </c>
      <c r="W20" s="83" t="s">
        <v>0</v>
      </c>
      <c r="X20" s="48">
        <v>1</v>
      </c>
      <c r="Y20" s="47"/>
      <c r="Z20" s="16"/>
      <c r="AA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O20" s="16"/>
      <c r="AP20" s="16"/>
      <c r="AQ20" s="16"/>
      <c r="AR20" s="16"/>
      <c r="AS20" s="16"/>
      <c r="AX20" s="16"/>
      <c r="BC20" s="16"/>
      <c r="BH20" s="16"/>
      <c r="BM20" s="16"/>
    </row>
    <row r="21" spans="1:65" ht="14.25" customHeight="1" x14ac:dyDescent="0.2">
      <c r="A21" s="22">
        <v>45194</v>
      </c>
      <c r="B21" s="23" t="s">
        <v>8</v>
      </c>
      <c r="C21" s="82" t="s">
        <v>0</v>
      </c>
      <c r="D21" s="46">
        <v>1</v>
      </c>
      <c r="E21" s="46"/>
      <c r="F21" s="29">
        <v>45216</v>
      </c>
      <c r="G21" s="25" t="s">
        <v>3</v>
      </c>
      <c r="H21" s="82" t="s">
        <v>0</v>
      </c>
      <c r="I21" s="46">
        <v>1</v>
      </c>
      <c r="J21" s="46"/>
      <c r="K21" s="29">
        <v>45247</v>
      </c>
      <c r="L21" s="27" t="s">
        <v>7</v>
      </c>
      <c r="M21" s="82"/>
      <c r="N21" s="46"/>
      <c r="O21" s="46"/>
      <c r="P21" s="29">
        <v>45277</v>
      </c>
      <c r="Q21" s="25" t="s">
        <v>5</v>
      </c>
      <c r="R21" s="83" t="s">
        <v>0</v>
      </c>
      <c r="S21" s="48">
        <v>1</v>
      </c>
      <c r="T21" s="46"/>
      <c r="U21" s="29">
        <v>45308</v>
      </c>
      <c r="V21" s="25" t="s">
        <v>6</v>
      </c>
      <c r="W21" s="83" t="s">
        <v>0</v>
      </c>
      <c r="X21" s="48">
        <v>1</v>
      </c>
      <c r="Y21" s="47"/>
      <c r="Z21" s="16"/>
      <c r="AA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O21" s="16"/>
      <c r="AP21" s="16"/>
      <c r="AQ21" s="16"/>
      <c r="AR21" s="16"/>
      <c r="AS21" s="16"/>
      <c r="AX21" s="16"/>
      <c r="BC21" s="16"/>
      <c r="BH21" s="16"/>
      <c r="BM21" s="16"/>
    </row>
    <row r="22" spans="1:65" ht="14.25" customHeight="1" x14ac:dyDescent="0.2">
      <c r="A22" s="22">
        <v>45195</v>
      </c>
      <c r="B22" s="23" t="s">
        <v>3</v>
      </c>
      <c r="C22" s="82" t="s">
        <v>0</v>
      </c>
      <c r="D22" s="46">
        <v>1</v>
      </c>
      <c r="E22" s="46"/>
      <c r="F22" s="29">
        <v>45217</v>
      </c>
      <c r="G22" s="25" t="s">
        <v>6</v>
      </c>
      <c r="H22" s="82" t="s">
        <v>0</v>
      </c>
      <c r="I22" s="46">
        <v>1</v>
      </c>
      <c r="J22" s="46"/>
      <c r="K22" s="29">
        <v>45248</v>
      </c>
      <c r="L22" s="25" t="s">
        <v>9</v>
      </c>
      <c r="M22" s="83" t="s">
        <v>0</v>
      </c>
      <c r="N22" s="46">
        <v>1</v>
      </c>
      <c r="O22" s="46"/>
      <c r="P22" s="29">
        <v>45278</v>
      </c>
      <c r="Q22" s="25" t="s">
        <v>8</v>
      </c>
      <c r="R22" s="83" t="s">
        <v>0</v>
      </c>
      <c r="S22" s="48">
        <v>1</v>
      </c>
      <c r="T22" s="46"/>
      <c r="U22" s="29">
        <v>45309</v>
      </c>
      <c r="V22" s="25" t="s">
        <v>4</v>
      </c>
      <c r="W22" s="82" t="s">
        <v>20</v>
      </c>
      <c r="X22" s="46"/>
      <c r="Y22" s="46">
        <v>1</v>
      </c>
      <c r="Z22" s="16"/>
      <c r="AA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O22" s="16"/>
      <c r="AP22" s="16"/>
      <c r="AQ22" s="16"/>
      <c r="AR22" s="16"/>
      <c r="AS22" s="16"/>
      <c r="AX22" s="16"/>
      <c r="BC22" s="16"/>
      <c r="BH22" s="16"/>
      <c r="BM22" s="16"/>
    </row>
    <row r="23" spans="1:65" ht="14.25" customHeight="1" x14ac:dyDescent="0.2">
      <c r="A23" s="22">
        <v>45196</v>
      </c>
      <c r="B23" s="23" t="s">
        <v>6</v>
      </c>
      <c r="C23" s="83" t="s">
        <v>0</v>
      </c>
      <c r="D23" s="46">
        <v>1</v>
      </c>
      <c r="E23" s="46"/>
      <c r="F23" s="29">
        <v>45218</v>
      </c>
      <c r="G23" s="25" t="s">
        <v>4</v>
      </c>
      <c r="H23" s="82" t="s">
        <v>20</v>
      </c>
      <c r="I23" s="46"/>
      <c r="J23" s="46">
        <v>1</v>
      </c>
      <c r="K23" s="29">
        <v>45249</v>
      </c>
      <c r="L23" s="25" t="s">
        <v>5</v>
      </c>
      <c r="M23" s="83" t="s">
        <v>0</v>
      </c>
      <c r="N23" s="46">
        <v>1</v>
      </c>
      <c r="O23" s="46"/>
      <c r="P23" s="29">
        <v>45279</v>
      </c>
      <c r="Q23" s="25" t="s">
        <v>3</v>
      </c>
      <c r="R23" s="83" t="s">
        <v>0</v>
      </c>
      <c r="S23" s="48">
        <v>1</v>
      </c>
      <c r="T23" s="46"/>
      <c r="U23" s="29">
        <v>45310</v>
      </c>
      <c r="V23" s="27" t="s">
        <v>7</v>
      </c>
      <c r="W23" s="82"/>
      <c r="X23" s="46"/>
      <c r="Y23" s="46"/>
      <c r="Z23" s="16"/>
      <c r="AA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O23" s="16"/>
      <c r="AP23" s="16"/>
      <c r="AQ23" s="16"/>
      <c r="AR23" s="16"/>
      <c r="AS23" s="16"/>
      <c r="AX23" s="16"/>
      <c r="BC23" s="16"/>
      <c r="BH23" s="16"/>
      <c r="BM23" s="16"/>
    </row>
    <row r="24" spans="1:65" ht="14.25" customHeight="1" x14ac:dyDescent="0.2">
      <c r="A24" s="22">
        <v>45197</v>
      </c>
      <c r="B24" s="23" t="s">
        <v>4</v>
      </c>
      <c r="C24" s="82" t="s">
        <v>20</v>
      </c>
      <c r="D24" s="46"/>
      <c r="E24" s="46">
        <v>1</v>
      </c>
      <c r="F24" s="29">
        <v>45219</v>
      </c>
      <c r="G24" s="27" t="s">
        <v>7</v>
      </c>
      <c r="H24" s="82"/>
      <c r="I24" s="46"/>
      <c r="J24" s="46"/>
      <c r="K24" s="29">
        <v>45250</v>
      </c>
      <c r="L24" s="25" t="s">
        <v>8</v>
      </c>
      <c r="M24" s="83" t="s">
        <v>0</v>
      </c>
      <c r="N24" s="46">
        <v>1</v>
      </c>
      <c r="O24" s="46"/>
      <c r="P24" s="29">
        <v>45280</v>
      </c>
      <c r="Q24" s="25" t="s">
        <v>6</v>
      </c>
      <c r="R24" s="83" t="s">
        <v>0</v>
      </c>
      <c r="S24" s="48">
        <v>1</v>
      </c>
      <c r="T24" s="46"/>
      <c r="U24" s="29">
        <v>45311</v>
      </c>
      <c r="V24" s="25" t="s">
        <v>9</v>
      </c>
      <c r="W24" s="83" t="s">
        <v>0</v>
      </c>
      <c r="X24" s="48">
        <v>1</v>
      </c>
      <c r="Y24" s="46"/>
      <c r="Z24" s="16"/>
      <c r="AA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O24" s="16"/>
      <c r="AP24" s="16"/>
      <c r="AQ24" s="16"/>
      <c r="AR24" s="16"/>
      <c r="AS24" s="16"/>
      <c r="AX24" s="16"/>
      <c r="BC24" s="16"/>
      <c r="BH24" s="16"/>
      <c r="BM24" s="16"/>
    </row>
    <row r="25" spans="1:65" ht="14.25" customHeight="1" x14ac:dyDescent="0.2">
      <c r="A25" s="22">
        <v>45198</v>
      </c>
      <c r="B25" s="30" t="s">
        <v>7</v>
      </c>
      <c r="C25" s="82"/>
      <c r="D25" s="46"/>
      <c r="E25" s="46"/>
      <c r="F25" s="29">
        <v>45220</v>
      </c>
      <c r="G25" s="25" t="s">
        <v>9</v>
      </c>
      <c r="H25" s="82" t="s">
        <v>0</v>
      </c>
      <c r="I25" s="46">
        <v>1</v>
      </c>
      <c r="J25" s="46"/>
      <c r="K25" s="29">
        <v>45251</v>
      </c>
      <c r="L25" s="25" t="s">
        <v>3</v>
      </c>
      <c r="M25" s="83" t="s">
        <v>0</v>
      </c>
      <c r="N25" s="48">
        <v>1</v>
      </c>
      <c r="O25" s="46"/>
      <c r="P25" s="29">
        <v>45281</v>
      </c>
      <c r="Q25" s="25" t="s">
        <v>4</v>
      </c>
      <c r="R25" s="82" t="s">
        <v>20</v>
      </c>
      <c r="S25" s="46"/>
      <c r="T25" s="46">
        <v>1</v>
      </c>
      <c r="U25" s="29">
        <v>45312</v>
      </c>
      <c r="V25" s="25" t="s">
        <v>5</v>
      </c>
      <c r="W25" s="83" t="s">
        <v>0</v>
      </c>
      <c r="X25" s="48">
        <v>1</v>
      </c>
      <c r="Y25" s="47"/>
      <c r="Z25" s="16"/>
      <c r="AA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O25" s="16"/>
      <c r="AP25" s="16"/>
      <c r="AQ25" s="16"/>
      <c r="AR25" s="16"/>
      <c r="AS25" s="16"/>
      <c r="AX25" s="16"/>
      <c r="BC25" s="16"/>
      <c r="BH25" s="16"/>
      <c r="BM25" s="16"/>
    </row>
    <row r="26" spans="1:65" ht="14.25" customHeight="1" x14ac:dyDescent="0.2">
      <c r="A26" s="22">
        <v>45199</v>
      </c>
      <c r="B26" s="23" t="s">
        <v>9</v>
      </c>
      <c r="C26" s="82" t="s">
        <v>0</v>
      </c>
      <c r="D26" s="46">
        <v>1</v>
      </c>
      <c r="E26" s="46"/>
      <c r="F26" s="29">
        <v>45221</v>
      </c>
      <c r="G26" s="25" t="s">
        <v>5</v>
      </c>
      <c r="H26" s="82" t="s">
        <v>0</v>
      </c>
      <c r="I26" s="46">
        <v>1</v>
      </c>
      <c r="J26" s="46"/>
      <c r="K26" s="29">
        <v>45252</v>
      </c>
      <c r="L26" s="25" t="s">
        <v>6</v>
      </c>
      <c r="M26" s="83" t="s">
        <v>0</v>
      </c>
      <c r="N26" s="48">
        <v>1</v>
      </c>
      <c r="O26" s="46"/>
      <c r="P26" s="29">
        <v>45282</v>
      </c>
      <c r="Q26" s="27" t="s">
        <v>7</v>
      </c>
      <c r="R26" s="82"/>
      <c r="S26" s="46"/>
      <c r="T26" s="46"/>
      <c r="U26" s="29">
        <v>45313</v>
      </c>
      <c r="V26" s="25" t="s">
        <v>8</v>
      </c>
      <c r="W26" s="83" t="s">
        <v>0</v>
      </c>
      <c r="X26" s="48">
        <v>1</v>
      </c>
      <c r="Y26" s="47"/>
      <c r="Z26" s="16"/>
      <c r="AA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O26" s="16"/>
      <c r="AP26" s="16"/>
      <c r="AQ26" s="16"/>
      <c r="AR26" s="16"/>
      <c r="AS26" s="16"/>
      <c r="AX26" s="16"/>
      <c r="BC26" s="16"/>
      <c r="BH26" s="16"/>
      <c r="BM26" s="16"/>
    </row>
    <row r="27" spans="1:65" ht="14.25" customHeight="1" x14ac:dyDescent="0.2">
      <c r="A27" s="22"/>
      <c r="B27" s="23"/>
      <c r="C27" s="45"/>
      <c r="D27" s="46"/>
      <c r="E27" s="46"/>
      <c r="F27" s="29">
        <v>45222</v>
      </c>
      <c r="G27" s="25" t="s">
        <v>8</v>
      </c>
      <c r="H27" s="82" t="s">
        <v>0</v>
      </c>
      <c r="I27" s="46">
        <v>1</v>
      </c>
      <c r="J27" s="46"/>
      <c r="K27" s="29">
        <v>45253</v>
      </c>
      <c r="L27" s="25" t="s">
        <v>4</v>
      </c>
      <c r="M27" s="82" t="s">
        <v>20</v>
      </c>
      <c r="N27" s="46"/>
      <c r="O27" s="46">
        <v>1</v>
      </c>
      <c r="P27" s="29">
        <v>45283</v>
      </c>
      <c r="Q27" s="25" t="s">
        <v>9</v>
      </c>
      <c r="R27" s="83" t="s">
        <v>0</v>
      </c>
      <c r="S27" s="48">
        <v>1</v>
      </c>
      <c r="T27" s="46"/>
      <c r="U27" s="29">
        <v>45314</v>
      </c>
      <c r="V27" s="25" t="s">
        <v>3</v>
      </c>
      <c r="W27" s="83" t="s">
        <v>0</v>
      </c>
      <c r="X27" s="48">
        <v>1</v>
      </c>
      <c r="Y27" s="47"/>
      <c r="Z27" s="16"/>
      <c r="AA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O27" s="16"/>
      <c r="AP27" s="16"/>
      <c r="AQ27" s="16"/>
      <c r="AR27" s="16"/>
      <c r="AS27" s="16"/>
      <c r="AX27" s="16"/>
      <c r="BC27" s="16"/>
      <c r="BH27" s="16"/>
      <c r="BM27" s="16"/>
    </row>
    <row r="28" spans="1:65" ht="14.25" customHeight="1" x14ac:dyDescent="0.2">
      <c r="A28" s="49"/>
      <c r="B28" s="23"/>
      <c r="C28" s="45"/>
      <c r="D28" s="45"/>
      <c r="E28" s="46"/>
      <c r="F28" s="29">
        <v>45223</v>
      </c>
      <c r="G28" s="25" t="s">
        <v>3</v>
      </c>
      <c r="H28" s="82" t="s">
        <v>0</v>
      </c>
      <c r="I28" s="46">
        <v>1</v>
      </c>
      <c r="J28" s="46"/>
      <c r="K28" s="29">
        <v>45254</v>
      </c>
      <c r="L28" s="27" t="s">
        <v>7</v>
      </c>
      <c r="M28" s="82"/>
      <c r="N28" s="46"/>
      <c r="O28" s="46"/>
      <c r="P28" s="29">
        <v>45284</v>
      </c>
      <c r="Q28" s="25" t="s">
        <v>5</v>
      </c>
      <c r="R28" s="83" t="s">
        <v>0</v>
      </c>
      <c r="S28" s="48">
        <v>1</v>
      </c>
      <c r="T28" s="46"/>
      <c r="U28" s="29">
        <v>45315</v>
      </c>
      <c r="V28" s="25" t="s">
        <v>6</v>
      </c>
      <c r="W28" s="83" t="s">
        <v>0</v>
      </c>
      <c r="X28" s="48">
        <v>1</v>
      </c>
      <c r="Y28" s="47"/>
      <c r="Z28" s="16"/>
      <c r="AA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O28" s="16"/>
      <c r="AP28" s="16"/>
      <c r="AQ28" s="16"/>
      <c r="AR28" s="16"/>
      <c r="AS28" s="16"/>
      <c r="AX28" s="16"/>
      <c r="BC28" s="16"/>
      <c r="BH28" s="16"/>
      <c r="BM28" s="16"/>
    </row>
    <row r="29" spans="1:65" ht="14.25" customHeight="1" x14ac:dyDescent="0.2">
      <c r="A29" s="49"/>
      <c r="B29" s="23"/>
      <c r="C29" s="45"/>
      <c r="D29" s="45"/>
      <c r="E29" s="46"/>
      <c r="F29" s="29">
        <v>45224</v>
      </c>
      <c r="G29" s="25" t="s">
        <v>6</v>
      </c>
      <c r="H29" s="82" t="s">
        <v>0</v>
      </c>
      <c r="I29" s="46">
        <v>1</v>
      </c>
      <c r="J29" s="46"/>
      <c r="K29" s="29">
        <v>45255</v>
      </c>
      <c r="L29" s="25" t="s">
        <v>9</v>
      </c>
      <c r="M29" s="83" t="s">
        <v>0</v>
      </c>
      <c r="N29" s="46">
        <v>1</v>
      </c>
      <c r="O29" s="46"/>
      <c r="P29" s="29">
        <v>45285</v>
      </c>
      <c r="Q29" s="28" t="s">
        <v>8</v>
      </c>
      <c r="R29" s="83"/>
      <c r="S29" s="48"/>
      <c r="T29" s="47"/>
      <c r="U29" s="29">
        <v>45316</v>
      </c>
      <c r="V29" s="25" t="s">
        <v>4</v>
      </c>
      <c r="W29" s="82" t="s">
        <v>20</v>
      </c>
      <c r="X29" s="46"/>
      <c r="Y29" s="46">
        <v>1</v>
      </c>
      <c r="Z29" s="16"/>
      <c r="AA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O29" s="16"/>
      <c r="AP29" s="16"/>
      <c r="AQ29" s="16"/>
      <c r="AR29" s="16"/>
      <c r="AS29" s="16"/>
      <c r="AX29" s="16"/>
      <c r="BC29" s="16"/>
      <c r="BH29" s="16"/>
      <c r="BM29" s="16"/>
    </row>
    <row r="30" spans="1:65" ht="14.25" customHeight="1" x14ac:dyDescent="0.2">
      <c r="A30" s="49"/>
      <c r="B30" s="23"/>
      <c r="C30" s="45"/>
      <c r="D30" s="45"/>
      <c r="E30" s="46"/>
      <c r="F30" s="29">
        <v>45225</v>
      </c>
      <c r="G30" s="25" t="s">
        <v>4</v>
      </c>
      <c r="H30" s="82" t="s">
        <v>20</v>
      </c>
      <c r="I30" s="46"/>
      <c r="J30" s="46">
        <v>1</v>
      </c>
      <c r="K30" s="29">
        <v>45256</v>
      </c>
      <c r="L30" s="25" t="s">
        <v>5</v>
      </c>
      <c r="M30" s="83" t="s">
        <v>0</v>
      </c>
      <c r="N30" s="46">
        <v>1</v>
      </c>
      <c r="O30" s="46"/>
      <c r="P30" s="29">
        <v>45286</v>
      </c>
      <c r="Q30" s="26" t="s">
        <v>3</v>
      </c>
      <c r="R30" s="82"/>
      <c r="S30" s="46"/>
      <c r="T30" s="46"/>
      <c r="U30" s="29">
        <v>45317</v>
      </c>
      <c r="V30" s="27" t="s">
        <v>7</v>
      </c>
      <c r="W30" s="82"/>
      <c r="X30" s="46"/>
      <c r="Y30" s="46"/>
      <c r="Z30" s="16"/>
      <c r="AA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O30" s="16"/>
      <c r="AP30" s="16"/>
      <c r="AQ30" s="16"/>
      <c r="AR30" s="16"/>
      <c r="AS30" s="16"/>
      <c r="AX30" s="16"/>
      <c r="BC30" s="16"/>
      <c r="BH30" s="16"/>
      <c r="BM30" s="16"/>
    </row>
    <row r="31" spans="1:65" ht="14.25" customHeight="1" x14ac:dyDescent="0.2">
      <c r="A31" s="49"/>
      <c r="B31" s="23"/>
      <c r="C31" s="45"/>
      <c r="D31" s="45"/>
      <c r="E31" s="46"/>
      <c r="F31" s="29">
        <v>45226</v>
      </c>
      <c r="G31" s="27" t="s">
        <v>7</v>
      </c>
      <c r="H31" s="82"/>
      <c r="I31" s="46"/>
      <c r="J31" s="46"/>
      <c r="K31" s="29">
        <v>45257</v>
      </c>
      <c r="L31" s="25" t="s">
        <v>8</v>
      </c>
      <c r="M31" s="83" t="s">
        <v>0</v>
      </c>
      <c r="N31" s="46">
        <v>1</v>
      </c>
      <c r="O31" s="46"/>
      <c r="P31" s="29">
        <v>45287</v>
      </c>
      <c r="Q31" s="25" t="s">
        <v>6</v>
      </c>
      <c r="R31" s="83" t="s">
        <v>0</v>
      </c>
      <c r="S31" s="48">
        <v>1</v>
      </c>
      <c r="T31" s="47"/>
      <c r="U31" s="29">
        <v>45318</v>
      </c>
      <c r="V31" s="25" t="s">
        <v>9</v>
      </c>
      <c r="W31" s="83" t="s">
        <v>0</v>
      </c>
      <c r="X31" s="48">
        <v>1</v>
      </c>
      <c r="Y31" s="46"/>
      <c r="Z31" s="16"/>
      <c r="AA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O31" s="16"/>
      <c r="AP31" s="16"/>
      <c r="AQ31" s="16"/>
      <c r="AR31" s="16"/>
      <c r="AS31" s="16"/>
      <c r="AX31" s="16"/>
      <c r="BC31" s="16"/>
      <c r="BH31" s="16"/>
      <c r="BM31" s="16"/>
    </row>
    <row r="32" spans="1:65" ht="14.25" customHeight="1" x14ac:dyDescent="0.2">
      <c r="A32" s="49"/>
      <c r="B32" s="23"/>
      <c r="C32" s="45"/>
      <c r="D32" s="45"/>
      <c r="E32" s="46"/>
      <c r="F32" s="29">
        <v>45227</v>
      </c>
      <c r="G32" s="25" t="s">
        <v>9</v>
      </c>
      <c r="H32" s="82" t="s">
        <v>0</v>
      </c>
      <c r="I32" s="46">
        <v>1</v>
      </c>
      <c r="J32" s="46"/>
      <c r="K32" s="29">
        <v>45258</v>
      </c>
      <c r="L32" s="25" t="s">
        <v>3</v>
      </c>
      <c r="M32" s="83" t="s">
        <v>0</v>
      </c>
      <c r="N32" s="48">
        <v>1</v>
      </c>
      <c r="O32" s="46"/>
      <c r="P32" s="29">
        <v>45288</v>
      </c>
      <c r="Q32" s="25" t="s">
        <v>4</v>
      </c>
      <c r="R32" s="82" t="s">
        <v>20</v>
      </c>
      <c r="S32" s="46"/>
      <c r="T32" s="46">
        <v>1</v>
      </c>
      <c r="U32" s="29">
        <v>45319</v>
      </c>
      <c r="V32" s="25" t="s">
        <v>5</v>
      </c>
      <c r="W32" s="83" t="s">
        <v>0</v>
      </c>
      <c r="X32" s="48">
        <v>1</v>
      </c>
      <c r="Y32" s="47"/>
      <c r="Z32" s="16"/>
      <c r="AA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O32" s="16"/>
      <c r="AP32" s="16"/>
      <c r="AQ32" s="16"/>
      <c r="AR32" s="16"/>
      <c r="AS32" s="16"/>
      <c r="AX32" s="16"/>
      <c r="BC32" s="16"/>
      <c r="BH32" s="16"/>
      <c r="BM32" s="16"/>
    </row>
    <row r="33" spans="1:65" ht="14.25" x14ac:dyDescent="0.2">
      <c r="A33" s="49"/>
      <c r="B33" s="23"/>
      <c r="C33" s="45"/>
      <c r="D33" s="45"/>
      <c r="E33" s="46"/>
      <c r="F33" s="29">
        <v>45228</v>
      </c>
      <c r="G33" s="25" t="s">
        <v>5</v>
      </c>
      <c r="H33" s="82" t="s">
        <v>0</v>
      </c>
      <c r="I33" s="46">
        <v>1</v>
      </c>
      <c r="J33" s="46"/>
      <c r="K33" s="29">
        <v>45259</v>
      </c>
      <c r="L33" s="25" t="s">
        <v>6</v>
      </c>
      <c r="M33" s="83" t="s">
        <v>0</v>
      </c>
      <c r="N33" s="48">
        <v>1</v>
      </c>
      <c r="O33" s="46"/>
      <c r="P33" s="29">
        <v>45289</v>
      </c>
      <c r="Q33" s="27" t="s">
        <v>7</v>
      </c>
      <c r="R33" s="82"/>
      <c r="S33" s="46"/>
      <c r="T33" s="46"/>
      <c r="U33" s="29">
        <v>45320</v>
      </c>
      <c r="V33" s="25" t="s">
        <v>8</v>
      </c>
      <c r="W33" s="83" t="s">
        <v>0</v>
      </c>
      <c r="X33" s="48">
        <v>1</v>
      </c>
      <c r="Y33" s="47"/>
      <c r="Z33" s="16"/>
      <c r="AA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O33" s="16"/>
      <c r="AP33" s="16"/>
      <c r="AQ33" s="16"/>
      <c r="AR33" s="16"/>
      <c r="AS33" s="16"/>
      <c r="AX33" s="16"/>
      <c r="BC33" s="16"/>
      <c r="BH33" s="16"/>
      <c r="BM33" s="16"/>
    </row>
    <row r="34" spans="1:65" ht="14.25" x14ac:dyDescent="0.2">
      <c r="A34" s="49"/>
      <c r="B34" s="23"/>
      <c r="C34" s="45"/>
      <c r="D34" s="45"/>
      <c r="E34" s="46"/>
      <c r="F34" s="29">
        <v>45229</v>
      </c>
      <c r="G34" s="25" t="s">
        <v>8</v>
      </c>
      <c r="H34" s="82" t="s">
        <v>0</v>
      </c>
      <c r="I34" s="46">
        <v>1</v>
      </c>
      <c r="J34" s="46"/>
      <c r="K34" s="29">
        <v>45260</v>
      </c>
      <c r="L34" s="25" t="s">
        <v>4</v>
      </c>
      <c r="M34" s="82" t="s">
        <v>20</v>
      </c>
      <c r="N34" s="46"/>
      <c r="O34" s="46">
        <v>1</v>
      </c>
      <c r="P34" s="29">
        <v>45290</v>
      </c>
      <c r="Q34" s="25" t="s">
        <v>9</v>
      </c>
      <c r="R34" s="83" t="s">
        <v>0</v>
      </c>
      <c r="S34" s="48">
        <v>1</v>
      </c>
      <c r="T34" s="46"/>
      <c r="U34" s="29">
        <v>45321</v>
      </c>
      <c r="V34" s="25" t="s">
        <v>3</v>
      </c>
      <c r="W34" s="83" t="s">
        <v>0</v>
      </c>
      <c r="X34" s="48">
        <v>1</v>
      </c>
      <c r="Y34" s="47"/>
      <c r="Z34" s="16"/>
      <c r="AA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O34" s="16"/>
      <c r="AP34" s="16"/>
      <c r="AQ34" s="16"/>
      <c r="AR34" s="16"/>
      <c r="AS34" s="16"/>
      <c r="AX34" s="16"/>
      <c r="BC34" s="16"/>
      <c r="BH34" s="16"/>
      <c r="BM34" s="16"/>
    </row>
    <row r="35" spans="1:65" ht="15" thickBot="1" x14ac:dyDescent="0.25">
      <c r="A35" s="50"/>
      <c r="B35" s="51"/>
      <c r="C35" s="52"/>
      <c r="D35" s="52"/>
      <c r="E35" s="53"/>
      <c r="F35" s="38">
        <v>45230</v>
      </c>
      <c r="G35" s="39" t="s">
        <v>3</v>
      </c>
      <c r="H35" s="84" t="s">
        <v>0</v>
      </c>
      <c r="I35" s="53">
        <v>1</v>
      </c>
      <c r="J35" s="53"/>
      <c r="K35" s="38"/>
      <c r="L35" s="39"/>
      <c r="M35" s="85"/>
      <c r="N35" s="54"/>
      <c r="O35" s="54"/>
      <c r="P35" s="38">
        <v>45291</v>
      </c>
      <c r="Q35" s="39" t="s">
        <v>5</v>
      </c>
      <c r="R35" s="85" t="s">
        <v>0</v>
      </c>
      <c r="S35" s="54">
        <v>1</v>
      </c>
      <c r="T35" s="55"/>
      <c r="U35" s="38">
        <v>45322</v>
      </c>
      <c r="V35" s="39" t="s">
        <v>6</v>
      </c>
      <c r="W35" s="85" t="s">
        <v>0</v>
      </c>
      <c r="X35" s="54">
        <v>1</v>
      </c>
      <c r="Y35" s="55"/>
      <c r="Z35" s="16"/>
      <c r="AA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O35" s="16"/>
      <c r="AP35" s="16"/>
      <c r="AQ35" s="16"/>
      <c r="AR35" s="16"/>
      <c r="AS35" s="16"/>
      <c r="AX35" s="16"/>
      <c r="BC35" s="16"/>
      <c r="BH35" s="16"/>
      <c r="BM35" s="16"/>
    </row>
    <row r="36" spans="1:65" x14ac:dyDescent="0.2">
      <c r="A36" s="56" t="s">
        <v>0</v>
      </c>
      <c r="B36" s="57"/>
      <c r="C36" s="58"/>
      <c r="D36" s="59">
        <f>SUM(D5:D35)</f>
        <v>16</v>
      </c>
      <c r="E36" s="60"/>
      <c r="F36" s="61"/>
      <c r="G36" s="57"/>
      <c r="H36" s="57"/>
      <c r="I36" s="59">
        <f>SUM(I5:I35)</f>
        <v>23</v>
      </c>
      <c r="J36" s="60"/>
      <c r="K36" s="61"/>
      <c r="L36" s="57"/>
      <c r="M36" s="57"/>
      <c r="N36" s="59">
        <f>SUM(N5:N35)</f>
        <v>20</v>
      </c>
      <c r="O36" s="60"/>
      <c r="P36" s="61"/>
      <c r="Q36" s="57"/>
      <c r="R36" s="57"/>
      <c r="S36" s="59">
        <f>SUM(S5:S35)</f>
        <v>20</v>
      </c>
      <c r="T36" s="62"/>
      <c r="U36" s="61"/>
      <c r="V36" s="57"/>
      <c r="W36" s="57"/>
      <c r="X36" s="59">
        <f>SUM(X5:X35)</f>
        <v>21</v>
      </c>
      <c r="Y36" s="63"/>
      <c r="Z36" s="16"/>
      <c r="AA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O36" s="16"/>
      <c r="AP36" s="16"/>
      <c r="AQ36" s="16"/>
      <c r="AR36" s="16"/>
      <c r="AS36" s="16"/>
      <c r="AX36" s="16"/>
      <c r="BC36" s="16"/>
      <c r="BH36" s="16"/>
      <c r="BM36" s="16"/>
    </row>
    <row r="37" spans="1:65" x14ac:dyDescent="0.2">
      <c r="A37" s="64" t="s">
        <v>20</v>
      </c>
      <c r="B37" s="65"/>
      <c r="C37" s="66"/>
      <c r="D37" s="65"/>
      <c r="E37" s="67">
        <f>SUM(E5:E35)</f>
        <v>3</v>
      </c>
      <c r="F37" s="68"/>
      <c r="G37" s="65"/>
      <c r="H37" s="65"/>
      <c r="I37" s="65"/>
      <c r="J37" s="67">
        <f>SUM(J5:J35)</f>
        <v>4</v>
      </c>
      <c r="K37" s="68"/>
      <c r="L37" s="65"/>
      <c r="M37" s="65"/>
      <c r="N37" s="65"/>
      <c r="O37" s="67">
        <f>SUM(O5:O35)</f>
        <v>5</v>
      </c>
      <c r="P37" s="68"/>
      <c r="Q37" s="65"/>
      <c r="R37" s="65"/>
      <c r="S37" s="65"/>
      <c r="T37" s="69">
        <f>SUM(T5:T35)</f>
        <v>4</v>
      </c>
      <c r="U37" s="68"/>
      <c r="V37" s="65"/>
      <c r="W37" s="65"/>
      <c r="X37" s="65"/>
      <c r="Y37" s="70">
        <f>SUM(Y5:Y35)</f>
        <v>4</v>
      </c>
      <c r="Z37" s="16"/>
      <c r="AA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O37" s="16"/>
      <c r="AP37" s="16"/>
      <c r="AQ37" s="16"/>
      <c r="AR37" s="16"/>
      <c r="AS37" s="16"/>
      <c r="AX37" s="16"/>
      <c r="BC37" s="16"/>
      <c r="BH37" s="16"/>
      <c r="BM37" s="16"/>
    </row>
    <row r="38" spans="1:65" ht="13.5" thickBot="1" x14ac:dyDescent="0.25">
      <c r="A38" s="71"/>
      <c r="B38" s="72"/>
      <c r="C38" s="73"/>
      <c r="D38" s="72"/>
      <c r="E38" s="74"/>
      <c r="F38" s="75"/>
      <c r="G38" s="72"/>
      <c r="H38" s="72"/>
      <c r="I38" s="72"/>
      <c r="J38" s="74"/>
      <c r="K38" s="75"/>
      <c r="L38" s="72"/>
      <c r="M38" s="72"/>
      <c r="N38" s="72"/>
      <c r="O38" s="74"/>
      <c r="P38" s="75"/>
      <c r="Q38" s="72"/>
      <c r="R38" s="72"/>
      <c r="S38" s="72"/>
      <c r="T38" s="76"/>
      <c r="U38" s="75"/>
      <c r="V38" s="72"/>
      <c r="W38" s="72"/>
      <c r="X38" s="72"/>
      <c r="Y38" s="77"/>
      <c r="Z38" s="16"/>
      <c r="AA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O38" s="16"/>
      <c r="AP38" s="16"/>
      <c r="AQ38" s="16"/>
      <c r="AR38" s="16"/>
      <c r="AS38" s="16"/>
      <c r="AX38" s="16"/>
      <c r="BC38" s="16"/>
      <c r="BH38" s="16"/>
      <c r="BM38" s="16"/>
    </row>
    <row r="39" spans="1:65" s="78" customFormat="1" x14ac:dyDescent="0.2">
      <c r="E39" s="79">
        <f>D36+E37</f>
        <v>19</v>
      </c>
      <c r="F39" s="80"/>
      <c r="J39" s="79">
        <f>I36+J37</f>
        <v>27</v>
      </c>
      <c r="K39" s="80"/>
      <c r="L39" s="80"/>
      <c r="O39" s="79">
        <f>N36+O37</f>
        <v>25</v>
      </c>
      <c r="P39" s="80"/>
      <c r="Q39" s="80"/>
      <c r="R39" s="80"/>
      <c r="S39" s="80"/>
      <c r="T39" s="79">
        <f>S36+T37</f>
        <v>24</v>
      </c>
      <c r="V39" s="80"/>
      <c r="W39" s="80"/>
      <c r="X39" s="80"/>
      <c r="Y39" s="79">
        <f>X36+Y37</f>
        <v>25</v>
      </c>
    </row>
    <row r="40" spans="1:65" x14ac:dyDescent="0.2">
      <c r="A40" s="16"/>
      <c r="B40" s="16"/>
      <c r="G40" s="16"/>
      <c r="H40" s="16"/>
      <c r="I40" s="16"/>
      <c r="J40" s="16"/>
      <c r="K40" s="17"/>
      <c r="L40" s="17"/>
      <c r="O40" s="16"/>
      <c r="U40" s="17"/>
      <c r="Z40" s="16"/>
      <c r="AA40" s="16"/>
      <c r="AF40" s="16"/>
      <c r="AG40" s="16"/>
      <c r="AH40" s="16"/>
      <c r="AL40" s="16"/>
      <c r="AM40" s="16"/>
      <c r="AR40" s="16"/>
      <c r="AS40" s="16"/>
      <c r="AX40" s="16"/>
      <c r="BC40" s="16"/>
      <c r="BH40" s="16"/>
      <c r="BM40" s="16"/>
    </row>
    <row r="41" spans="1:65" x14ac:dyDescent="0.2">
      <c r="A41" s="16"/>
      <c r="B41" s="16"/>
      <c r="G41" s="16"/>
      <c r="H41" s="16"/>
      <c r="I41" s="16"/>
      <c r="J41" s="16"/>
      <c r="K41" s="17"/>
      <c r="L41" s="17"/>
      <c r="O41" s="16"/>
      <c r="U41" s="17"/>
      <c r="Z41" s="16"/>
      <c r="AA41" s="16"/>
      <c r="AF41" s="16"/>
      <c r="AG41" s="16"/>
      <c r="AH41" s="16"/>
      <c r="AL41" s="16"/>
      <c r="AM41" s="16"/>
      <c r="AR41" s="16"/>
      <c r="AS41" s="16"/>
      <c r="AX41" s="16"/>
      <c r="BC41" s="16"/>
      <c r="BH41" s="16"/>
      <c r="BM41" s="16"/>
    </row>
    <row r="42" spans="1:65" x14ac:dyDescent="0.2">
      <c r="A42" s="16"/>
      <c r="B42" s="16"/>
      <c r="G42" s="16"/>
      <c r="H42" s="16"/>
      <c r="I42" s="16"/>
      <c r="J42" s="16"/>
      <c r="K42" s="17"/>
      <c r="L42" s="17"/>
      <c r="O42" s="16"/>
      <c r="U42" s="17"/>
      <c r="Z42" s="16"/>
      <c r="AA42" s="16"/>
      <c r="AF42" s="16"/>
      <c r="AG42" s="16"/>
      <c r="AH42" s="16"/>
      <c r="AL42" s="16"/>
      <c r="AM42" s="16"/>
      <c r="AR42" s="16"/>
      <c r="AS42" s="16"/>
      <c r="AX42" s="16"/>
      <c r="BC42" s="16"/>
      <c r="BH42" s="16"/>
      <c r="BM42" s="16"/>
    </row>
    <row r="43" spans="1:65" x14ac:dyDescent="0.2">
      <c r="A43" s="16"/>
      <c r="B43" s="16"/>
      <c r="G43" s="16"/>
      <c r="H43" s="16"/>
      <c r="I43" s="16"/>
      <c r="J43" s="16"/>
      <c r="K43" s="17"/>
      <c r="L43" s="17"/>
      <c r="O43" s="16"/>
      <c r="U43" s="17"/>
      <c r="Z43" s="16"/>
      <c r="AA43" s="16"/>
      <c r="AF43" s="16"/>
      <c r="AG43" s="16"/>
      <c r="AH43" s="16"/>
      <c r="AL43" s="16"/>
      <c r="AM43" s="16"/>
      <c r="AR43" s="16"/>
      <c r="AS43" s="16"/>
      <c r="AX43" s="16"/>
      <c r="BC43" s="16"/>
      <c r="BH43" s="16"/>
      <c r="BM43" s="16"/>
    </row>
    <row r="44" spans="1:65" x14ac:dyDescent="0.2">
      <c r="A44" s="16"/>
      <c r="B44" s="16"/>
      <c r="G44" s="16"/>
      <c r="H44" s="16"/>
      <c r="I44" s="16"/>
      <c r="J44" s="16"/>
      <c r="K44" s="17"/>
      <c r="L44" s="17"/>
      <c r="O44" s="16"/>
      <c r="U44" s="17"/>
      <c r="Z44" s="16"/>
      <c r="AA44" s="16"/>
      <c r="AF44" s="16"/>
      <c r="AG44" s="16"/>
      <c r="AH44" s="16"/>
      <c r="AL44" s="16"/>
      <c r="AM44" s="16"/>
      <c r="AR44" s="16"/>
      <c r="AS44" s="16"/>
      <c r="AX44" s="16"/>
      <c r="BC44" s="16"/>
      <c r="BH44" s="16"/>
      <c r="BM44" s="16"/>
    </row>
    <row r="45" spans="1:65" x14ac:dyDescent="0.2">
      <c r="A45" s="16"/>
      <c r="B45" s="16"/>
      <c r="G45" s="16"/>
      <c r="H45" s="16"/>
      <c r="I45" s="16"/>
      <c r="J45" s="16"/>
      <c r="K45" s="17"/>
      <c r="L45" s="17"/>
      <c r="O45" s="16"/>
      <c r="U45" s="17"/>
      <c r="Z45" s="16"/>
      <c r="AA45" s="16"/>
      <c r="AF45" s="16"/>
      <c r="AG45" s="16"/>
      <c r="AH45" s="16"/>
      <c r="AL45" s="16"/>
      <c r="AM45" s="16"/>
      <c r="AR45" s="16"/>
      <c r="AS45" s="16"/>
      <c r="AX45" s="16"/>
      <c r="BC45" s="16"/>
      <c r="BH45" s="16"/>
      <c r="BM45" s="16"/>
    </row>
    <row r="46" spans="1:65" x14ac:dyDescent="0.2">
      <c r="A46" s="16"/>
      <c r="B46" s="16"/>
      <c r="G46" s="16"/>
      <c r="H46" s="16"/>
      <c r="I46" s="16"/>
      <c r="J46" s="16"/>
      <c r="K46" s="17"/>
      <c r="L46" s="17"/>
      <c r="O46" s="16"/>
      <c r="U46" s="17"/>
      <c r="Z46" s="16"/>
      <c r="AA46" s="16"/>
      <c r="AF46" s="16"/>
      <c r="AG46" s="16"/>
      <c r="AH46" s="16"/>
      <c r="AL46" s="16"/>
      <c r="AM46" s="16"/>
      <c r="AR46" s="16"/>
      <c r="AS46" s="16"/>
      <c r="AX46" s="16"/>
      <c r="BC46" s="16"/>
      <c r="BH46" s="16"/>
      <c r="BM46" s="16"/>
    </row>
    <row r="47" spans="1:65" x14ac:dyDescent="0.2">
      <c r="A47" s="16"/>
      <c r="B47" s="16"/>
      <c r="G47" s="16"/>
      <c r="H47" s="16"/>
      <c r="I47" s="16"/>
      <c r="J47" s="16"/>
      <c r="K47" s="17"/>
      <c r="L47" s="17"/>
      <c r="O47" s="16"/>
      <c r="U47" s="17"/>
      <c r="Z47" s="16"/>
      <c r="AA47" s="16"/>
      <c r="AF47" s="16"/>
      <c r="AG47" s="16"/>
      <c r="AH47" s="16"/>
      <c r="AL47" s="16"/>
      <c r="AM47" s="16"/>
      <c r="AR47" s="16"/>
      <c r="AS47" s="16"/>
      <c r="AX47" s="16"/>
      <c r="BC47" s="16"/>
      <c r="BH47" s="16"/>
      <c r="BM47" s="16"/>
    </row>
    <row r="48" spans="1:65" x14ac:dyDescent="0.2">
      <c r="A48" s="16"/>
      <c r="B48" s="16"/>
      <c r="G48" s="16"/>
      <c r="H48" s="16"/>
      <c r="I48" s="16"/>
      <c r="J48" s="16"/>
      <c r="K48" s="17"/>
      <c r="L48" s="17"/>
      <c r="O48" s="16"/>
      <c r="U48" s="17"/>
      <c r="Z48" s="16"/>
      <c r="AA48" s="16"/>
      <c r="AF48" s="16"/>
      <c r="AG48" s="16"/>
      <c r="AH48" s="16"/>
      <c r="AL48" s="16"/>
      <c r="AM48" s="16"/>
      <c r="AR48" s="16"/>
      <c r="AS48" s="16"/>
      <c r="AX48" s="16"/>
      <c r="BC48" s="16"/>
      <c r="BH48" s="16"/>
      <c r="BM48" s="16"/>
    </row>
    <row r="49" spans="1:65" x14ac:dyDescent="0.2">
      <c r="A49" s="16"/>
      <c r="B49" s="16"/>
      <c r="G49" s="16"/>
      <c r="H49" s="16"/>
      <c r="I49" s="16"/>
      <c r="J49" s="16"/>
      <c r="K49" s="17"/>
      <c r="L49" s="17"/>
      <c r="O49" s="16"/>
      <c r="U49" s="17"/>
      <c r="Z49" s="16"/>
      <c r="AA49" s="16"/>
      <c r="AF49" s="16"/>
      <c r="AG49" s="16"/>
      <c r="AH49" s="16"/>
      <c r="AL49" s="16"/>
      <c r="AM49" s="16"/>
      <c r="AR49" s="16"/>
      <c r="AS49" s="16"/>
      <c r="AX49" s="16"/>
      <c r="BC49" s="16"/>
      <c r="BH49" s="16"/>
      <c r="BM49" s="16"/>
    </row>
    <row r="50" spans="1:65" x14ac:dyDescent="0.2">
      <c r="A50" s="16"/>
      <c r="B50" s="16"/>
      <c r="G50" s="16"/>
      <c r="H50" s="16"/>
      <c r="I50" s="16"/>
      <c r="J50" s="16"/>
      <c r="K50" s="17"/>
      <c r="L50" s="17"/>
      <c r="O50" s="16"/>
      <c r="U50" s="17"/>
      <c r="Z50" s="16"/>
      <c r="AA50" s="16"/>
      <c r="AF50" s="16"/>
      <c r="AG50" s="16"/>
      <c r="AH50" s="16"/>
      <c r="AL50" s="16"/>
      <c r="AM50" s="16"/>
      <c r="AR50" s="16"/>
      <c r="AS50" s="16"/>
      <c r="AX50" s="16"/>
      <c r="BC50" s="16"/>
      <c r="BH50" s="16"/>
      <c r="BM50" s="16"/>
    </row>
    <row r="51" spans="1:65" x14ac:dyDescent="0.2">
      <c r="A51" s="16"/>
      <c r="B51" s="16"/>
      <c r="G51" s="16"/>
      <c r="H51" s="16"/>
      <c r="I51" s="16"/>
      <c r="J51" s="16"/>
      <c r="K51" s="17"/>
      <c r="L51" s="17"/>
      <c r="O51" s="16"/>
      <c r="U51" s="17"/>
      <c r="Z51" s="16"/>
      <c r="AA51" s="16"/>
      <c r="AF51" s="16"/>
      <c r="AG51" s="16"/>
      <c r="AH51" s="16"/>
      <c r="AL51" s="16"/>
      <c r="AM51" s="16"/>
      <c r="AR51" s="16"/>
      <c r="AS51" s="16"/>
      <c r="AX51" s="16"/>
      <c r="BC51" s="16"/>
      <c r="BH51" s="16"/>
      <c r="BM51" s="16"/>
    </row>
    <row r="52" spans="1:65" x14ac:dyDescent="0.2">
      <c r="A52" s="16"/>
      <c r="B52" s="16"/>
      <c r="G52" s="16"/>
      <c r="H52" s="16"/>
      <c r="I52" s="16"/>
      <c r="J52" s="16"/>
      <c r="K52" s="17"/>
      <c r="L52" s="17"/>
      <c r="O52" s="16"/>
      <c r="U52" s="17"/>
      <c r="Z52" s="16"/>
      <c r="AA52" s="16"/>
      <c r="AF52" s="16"/>
      <c r="AG52" s="16"/>
      <c r="AH52" s="16"/>
      <c r="AL52" s="16"/>
      <c r="AM52" s="16"/>
      <c r="AR52" s="16"/>
      <c r="AS52" s="16"/>
      <c r="AX52" s="16"/>
      <c r="BC52" s="16"/>
      <c r="BH52" s="16"/>
      <c r="BM52" s="16"/>
    </row>
    <row r="53" spans="1:65" x14ac:dyDescent="0.2">
      <c r="A53" s="16"/>
      <c r="B53" s="16"/>
      <c r="G53" s="16"/>
      <c r="H53" s="16"/>
      <c r="I53" s="16"/>
      <c r="J53" s="16"/>
      <c r="K53" s="17"/>
      <c r="L53" s="17"/>
      <c r="O53" s="16"/>
      <c r="U53" s="17"/>
      <c r="Z53" s="16"/>
      <c r="AA53" s="16"/>
      <c r="AF53" s="16"/>
      <c r="AG53" s="16"/>
      <c r="AH53" s="16"/>
      <c r="AL53" s="16"/>
      <c r="AM53" s="16"/>
      <c r="AR53" s="16"/>
      <c r="AS53" s="16"/>
      <c r="AX53" s="16"/>
      <c r="BC53" s="16"/>
      <c r="BH53" s="16"/>
      <c r="BM53" s="16"/>
    </row>
    <row r="54" spans="1:65" x14ac:dyDescent="0.2">
      <c r="A54" s="16"/>
      <c r="B54" s="16"/>
      <c r="G54" s="16"/>
      <c r="H54" s="16"/>
      <c r="I54" s="16"/>
      <c r="J54" s="16"/>
      <c r="K54" s="17"/>
      <c r="L54" s="17"/>
      <c r="O54" s="16"/>
      <c r="U54" s="17"/>
      <c r="Z54" s="16"/>
      <c r="AA54" s="16"/>
      <c r="AF54" s="16"/>
      <c r="AG54" s="16"/>
      <c r="AH54" s="16"/>
      <c r="AL54" s="16"/>
      <c r="AM54" s="16"/>
      <c r="AR54" s="16"/>
      <c r="AS54" s="16"/>
      <c r="AX54" s="16"/>
      <c r="BC54" s="16"/>
      <c r="BH54" s="16"/>
      <c r="BM54" s="16"/>
    </row>
    <row r="55" spans="1:65" x14ac:dyDescent="0.2">
      <c r="A55" s="16"/>
      <c r="B55" s="16"/>
      <c r="G55" s="16"/>
      <c r="H55" s="16"/>
      <c r="I55" s="16"/>
      <c r="J55" s="16"/>
      <c r="K55" s="17"/>
      <c r="L55" s="17"/>
      <c r="O55" s="16"/>
      <c r="U55" s="17"/>
    </row>
    <row r="56" spans="1:65" x14ac:dyDescent="0.2">
      <c r="A56" s="16"/>
      <c r="B56" s="16"/>
      <c r="G56" s="16"/>
      <c r="H56" s="16"/>
      <c r="I56" s="16"/>
      <c r="J56" s="16"/>
      <c r="K56" s="17"/>
      <c r="L56" s="17"/>
      <c r="O56" s="16"/>
      <c r="U56" s="17"/>
    </row>
    <row r="57" spans="1:65" x14ac:dyDescent="0.2">
      <c r="A57" s="16"/>
      <c r="B57" s="16"/>
      <c r="G57" s="16"/>
      <c r="H57" s="16"/>
      <c r="I57" s="16"/>
      <c r="J57" s="16"/>
      <c r="K57" s="17"/>
      <c r="L57" s="17"/>
      <c r="O57" s="16"/>
      <c r="U57" s="17"/>
    </row>
    <row r="58" spans="1:65" x14ac:dyDescent="0.2">
      <c r="A58" s="16"/>
      <c r="B58" s="16"/>
      <c r="G58" s="16"/>
      <c r="H58" s="16"/>
      <c r="I58" s="16"/>
      <c r="J58" s="16"/>
      <c r="K58" s="17"/>
      <c r="L58" s="17"/>
      <c r="O58" s="16"/>
      <c r="U58" s="17"/>
    </row>
    <row r="59" spans="1:65" x14ac:dyDescent="0.2">
      <c r="A59" s="16"/>
      <c r="B59" s="16"/>
      <c r="G59" s="16"/>
      <c r="H59" s="16"/>
      <c r="I59" s="16"/>
      <c r="J59" s="16"/>
      <c r="K59" s="17"/>
      <c r="L59" s="17"/>
      <c r="O59" s="16"/>
      <c r="U59" s="17"/>
    </row>
    <row r="60" spans="1:65" x14ac:dyDescent="0.2">
      <c r="A60" s="16"/>
      <c r="B60" s="16"/>
      <c r="G60" s="16"/>
      <c r="H60" s="16"/>
      <c r="I60" s="16"/>
      <c r="J60" s="16"/>
      <c r="K60" s="17"/>
      <c r="L60" s="17"/>
      <c r="O60" s="16"/>
      <c r="U60" s="17"/>
    </row>
    <row r="61" spans="1:65" x14ac:dyDescent="0.2">
      <c r="A61" s="16"/>
      <c r="B61" s="16"/>
      <c r="G61" s="16"/>
      <c r="H61" s="16"/>
      <c r="I61" s="16"/>
      <c r="J61" s="16"/>
      <c r="K61" s="17"/>
      <c r="L61" s="17"/>
      <c r="O61" s="16"/>
      <c r="U61" s="17"/>
      <c r="Z61" s="16"/>
      <c r="AA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O61" s="16"/>
      <c r="AP61" s="16"/>
      <c r="AQ61" s="16"/>
      <c r="AR61" s="16"/>
      <c r="AS61" s="16"/>
      <c r="AX61" s="16"/>
      <c r="BC61" s="16"/>
      <c r="BH61" s="16"/>
      <c r="BM61" s="16"/>
    </row>
    <row r="62" spans="1:65" x14ac:dyDescent="0.2">
      <c r="A62" s="16"/>
      <c r="B62" s="16"/>
      <c r="G62" s="16"/>
      <c r="H62" s="16"/>
      <c r="I62" s="16"/>
      <c r="J62" s="16"/>
      <c r="K62" s="17"/>
      <c r="L62" s="17"/>
      <c r="O62" s="16"/>
      <c r="U62" s="17"/>
      <c r="Z62" s="16"/>
      <c r="AA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O62" s="16"/>
      <c r="AP62" s="16"/>
      <c r="AQ62" s="16"/>
      <c r="AR62" s="16"/>
      <c r="AS62" s="16"/>
      <c r="AX62" s="16"/>
      <c r="BC62" s="16"/>
      <c r="BH62" s="16"/>
      <c r="BM62" s="16"/>
    </row>
    <row r="63" spans="1:65" x14ac:dyDescent="0.2">
      <c r="A63" s="16"/>
      <c r="B63" s="16"/>
      <c r="G63" s="16"/>
      <c r="H63" s="16"/>
      <c r="I63" s="16"/>
      <c r="J63" s="16"/>
      <c r="K63" s="17"/>
      <c r="L63" s="17"/>
      <c r="O63" s="16"/>
      <c r="U63" s="17"/>
      <c r="Z63" s="16"/>
      <c r="AA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O63" s="16"/>
      <c r="AP63" s="16"/>
      <c r="AQ63" s="16"/>
      <c r="AR63" s="16"/>
      <c r="AS63" s="16"/>
      <c r="AX63" s="16"/>
      <c r="BC63" s="16"/>
      <c r="BH63" s="16"/>
      <c r="BM63" s="16"/>
    </row>
    <row r="64" spans="1:65" x14ac:dyDescent="0.2">
      <c r="A64" s="16"/>
      <c r="B64" s="16"/>
      <c r="G64" s="16"/>
      <c r="H64" s="16"/>
      <c r="I64" s="16"/>
      <c r="J64" s="16"/>
      <c r="K64" s="17"/>
      <c r="L64" s="17"/>
      <c r="O64" s="16"/>
      <c r="U64" s="17"/>
      <c r="Z64" s="16"/>
      <c r="AA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O64" s="16"/>
      <c r="AP64" s="16"/>
      <c r="AQ64" s="16"/>
      <c r="AR64" s="16"/>
      <c r="AS64" s="16"/>
      <c r="AX64" s="16"/>
      <c r="BC64" s="16"/>
      <c r="BH64" s="16"/>
      <c r="BM64" s="16"/>
    </row>
    <row r="65" spans="5:24" s="16" customFormat="1" x14ac:dyDescent="0.2">
      <c r="E65" s="17"/>
      <c r="F65" s="17"/>
      <c r="K65" s="17"/>
      <c r="L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5:24" s="16" customFormat="1" x14ac:dyDescent="0.2">
      <c r="E66" s="17"/>
      <c r="F66" s="17"/>
      <c r="K66" s="17"/>
      <c r="L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5:24" s="16" customFormat="1" x14ac:dyDescent="0.2">
      <c r="E67" s="17"/>
      <c r="F67" s="17"/>
      <c r="K67" s="17"/>
      <c r="L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5:24" s="16" customFormat="1" x14ac:dyDescent="0.2">
      <c r="E68" s="17"/>
      <c r="F68" s="17"/>
      <c r="K68" s="17"/>
      <c r="L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5:24" s="16" customFormat="1" x14ac:dyDescent="0.2">
      <c r="E69" s="17"/>
      <c r="F69" s="17"/>
      <c r="K69" s="17"/>
      <c r="L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5:24" s="16" customFormat="1" x14ac:dyDescent="0.2">
      <c r="E70" s="17"/>
      <c r="F70" s="17"/>
      <c r="K70" s="17"/>
      <c r="L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5:24" s="16" customFormat="1" x14ac:dyDescent="0.2">
      <c r="E71" s="17"/>
      <c r="F71" s="17"/>
      <c r="K71" s="17"/>
      <c r="L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5:24" s="16" customFormat="1" x14ac:dyDescent="0.2">
      <c r="E72" s="17"/>
      <c r="F72" s="17"/>
      <c r="K72" s="17"/>
      <c r="L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5:24" s="16" customFormat="1" x14ac:dyDescent="0.2">
      <c r="E73" s="17"/>
      <c r="F73" s="17"/>
      <c r="K73" s="17"/>
      <c r="L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5:24" s="16" customFormat="1" x14ac:dyDescent="0.2">
      <c r="E74" s="17"/>
      <c r="F74" s="17"/>
      <c r="K74" s="17"/>
      <c r="L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5:24" s="16" customFormat="1" x14ac:dyDescent="0.2">
      <c r="E75" s="17"/>
      <c r="F75" s="17"/>
      <c r="K75" s="17"/>
      <c r="L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5:24" s="16" customFormat="1" x14ac:dyDescent="0.2">
      <c r="E76" s="17"/>
      <c r="F76" s="17"/>
      <c r="K76" s="17"/>
      <c r="L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5:24" s="16" customFormat="1" x14ac:dyDescent="0.2">
      <c r="E77" s="17"/>
      <c r="F77" s="17"/>
      <c r="K77" s="17"/>
      <c r="L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5:24" s="16" customFormat="1" x14ac:dyDescent="0.2">
      <c r="E78" s="17"/>
      <c r="F78" s="17"/>
      <c r="K78" s="17"/>
      <c r="L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5:24" s="16" customFormat="1" x14ac:dyDescent="0.2">
      <c r="E79" s="17"/>
      <c r="F79" s="17"/>
      <c r="K79" s="17"/>
      <c r="L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5:24" s="16" customFormat="1" x14ac:dyDescent="0.2">
      <c r="E80" s="17"/>
      <c r="F80" s="17"/>
      <c r="K80" s="17"/>
      <c r="L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65" x14ac:dyDescent="0.2">
      <c r="A81" s="16"/>
      <c r="B81" s="16"/>
      <c r="G81" s="16"/>
      <c r="H81" s="16"/>
      <c r="I81" s="16"/>
      <c r="J81" s="16"/>
      <c r="K81" s="17"/>
      <c r="L81" s="17"/>
      <c r="O81" s="16"/>
      <c r="U81" s="17"/>
      <c r="Z81" s="16"/>
      <c r="AA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O81" s="16"/>
      <c r="AP81" s="16"/>
      <c r="AQ81" s="16"/>
      <c r="AR81" s="16"/>
      <c r="AS81" s="16"/>
      <c r="AX81" s="16"/>
      <c r="BC81" s="16"/>
      <c r="BH81" s="16"/>
      <c r="BM81" s="16"/>
    </row>
    <row r="82" spans="1:65" x14ac:dyDescent="0.2">
      <c r="A82" s="16"/>
      <c r="B82" s="16"/>
      <c r="G82" s="16"/>
      <c r="H82" s="16"/>
      <c r="I82" s="16"/>
      <c r="J82" s="16"/>
      <c r="K82" s="17"/>
      <c r="L82" s="17"/>
      <c r="O82" s="16"/>
      <c r="U82" s="17"/>
      <c r="Z82" s="16"/>
      <c r="AA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O82" s="16"/>
      <c r="AP82" s="16"/>
      <c r="AQ82" s="16"/>
      <c r="AR82" s="16"/>
      <c r="AS82" s="16"/>
      <c r="AX82" s="16"/>
      <c r="BC82" s="16"/>
      <c r="BH82" s="16"/>
      <c r="BM82" s="16"/>
    </row>
    <row r="83" spans="1:65" x14ac:dyDescent="0.2">
      <c r="A83" s="16"/>
      <c r="B83" s="16"/>
      <c r="G83" s="16"/>
      <c r="H83" s="16"/>
      <c r="I83" s="16"/>
      <c r="J83" s="16"/>
      <c r="K83" s="17"/>
      <c r="L83" s="17"/>
      <c r="O83" s="16"/>
      <c r="U83" s="17"/>
      <c r="Z83" s="16"/>
      <c r="AA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O83" s="16"/>
      <c r="AP83" s="16"/>
      <c r="AQ83" s="16"/>
      <c r="AR83" s="16"/>
      <c r="AS83" s="16"/>
      <c r="AX83" s="16"/>
      <c r="BC83" s="16"/>
      <c r="BH83" s="16"/>
      <c r="BM83" s="16"/>
    </row>
    <row r="84" spans="1:65" x14ac:dyDescent="0.2">
      <c r="A84" s="16"/>
      <c r="B84" s="16"/>
      <c r="G84" s="16"/>
      <c r="H84" s="16"/>
      <c r="I84" s="16"/>
      <c r="J84" s="16"/>
      <c r="K84" s="17"/>
      <c r="L84" s="17"/>
      <c r="O84" s="16"/>
      <c r="U84" s="17"/>
      <c r="Z84" s="16"/>
      <c r="AA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O84" s="16"/>
      <c r="AP84" s="16"/>
      <c r="AQ84" s="16"/>
      <c r="AR84" s="16"/>
      <c r="AS84" s="16"/>
      <c r="AX84" s="16"/>
      <c r="BC84" s="16"/>
      <c r="BH84" s="16"/>
      <c r="BM84" s="16"/>
    </row>
    <row r="85" spans="1:65" x14ac:dyDescent="0.2">
      <c r="A85" s="16"/>
      <c r="B85" s="16"/>
      <c r="G85" s="16"/>
      <c r="H85" s="16"/>
      <c r="I85" s="16"/>
      <c r="J85" s="16"/>
      <c r="K85" s="17"/>
      <c r="L85" s="17"/>
      <c r="O85" s="16"/>
      <c r="U85" s="17"/>
      <c r="Z85" s="16"/>
      <c r="AA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O85" s="16"/>
      <c r="AP85" s="16"/>
      <c r="AQ85" s="16"/>
      <c r="AR85" s="16"/>
      <c r="AS85" s="16"/>
      <c r="AX85" s="16"/>
      <c r="BC85" s="16"/>
      <c r="BH85" s="16"/>
      <c r="BM85" s="16"/>
    </row>
    <row r="86" spans="1:65" x14ac:dyDescent="0.2">
      <c r="A86" s="19"/>
      <c r="B86" s="19"/>
      <c r="C86" s="40"/>
      <c r="D86" s="40"/>
      <c r="E86" s="40"/>
      <c r="F86" s="40"/>
      <c r="G86" s="40"/>
      <c r="H86" s="40"/>
      <c r="I86" s="40"/>
      <c r="J86" s="40"/>
      <c r="K86" s="19"/>
      <c r="L86" s="19"/>
      <c r="M86" s="40"/>
      <c r="N86" s="40"/>
      <c r="O86" s="40"/>
      <c r="P86" s="40"/>
      <c r="Q86" s="40"/>
      <c r="R86" s="40"/>
      <c r="S86" s="40"/>
      <c r="T86" s="40"/>
      <c r="U86" s="19"/>
      <c r="V86" s="40"/>
      <c r="W86" s="40"/>
      <c r="X86" s="40"/>
      <c r="Y86" s="40"/>
      <c r="Z86" s="16"/>
      <c r="AA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O86" s="16"/>
      <c r="AP86" s="16"/>
      <c r="AQ86" s="16"/>
      <c r="AR86" s="16"/>
      <c r="AS86" s="16"/>
      <c r="AX86" s="16"/>
      <c r="BC86" s="16"/>
      <c r="BH86" s="16"/>
      <c r="BM86" s="16"/>
    </row>
    <row r="87" spans="1:65" x14ac:dyDescent="0.2">
      <c r="A87" s="19"/>
      <c r="B87" s="19"/>
      <c r="C87" s="40"/>
      <c r="D87" s="40"/>
      <c r="E87" s="40"/>
      <c r="F87" s="40"/>
      <c r="G87" s="40"/>
      <c r="H87" s="40"/>
      <c r="I87" s="40"/>
      <c r="J87" s="40"/>
      <c r="K87" s="19"/>
      <c r="L87" s="19"/>
      <c r="M87" s="40"/>
      <c r="N87" s="40"/>
      <c r="O87" s="40"/>
      <c r="P87" s="40"/>
      <c r="Q87" s="40"/>
      <c r="R87" s="40"/>
      <c r="S87" s="40"/>
      <c r="T87" s="40"/>
      <c r="U87" s="19"/>
      <c r="V87" s="40"/>
      <c r="W87" s="40"/>
      <c r="X87" s="40"/>
      <c r="Y87" s="40"/>
      <c r="Z87" s="16"/>
      <c r="AA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O87" s="16"/>
      <c r="AP87" s="16"/>
      <c r="AQ87" s="16"/>
      <c r="AR87" s="16"/>
      <c r="AS87" s="16"/>
      <c r="AX87" s="16"/>
      <c r="BC87" s="16"/>
      <c r="BH87" s="16"/>
      <c r="BM87" s="16"/>
    </row>
    <row r="88" spans="1:65" x14ac:dyDescent="0.2">
      <c r="A88" s="19"/>
      <c r="B88" s="19"/>
      <c r="C88" s="40"/>
      <c r="D88" s="40"/>
      <c r="E88" s="40"/>
      <c r="F88" s="40"/>
      <c r="G88" s="40"/>
      <c r="H88" s="40"/>
      <c r="I88" s="40"/>
      <c r="J88" s="40"/>
      <c r="K88" s="19"/>
      <c r="L88" s="19"/>
      <c r="M88" s="40"/>
      <c r="N88" s="40"/>
      <c r="O88" s="40"/>
      <c r="P88" s="40"/>
      <c r="Q88" s="40"/>
      <c r="R88" s="40"/>
      <c r="S88" s="40"/>
      <c r="T88" s="40"/>
      <c r="U88" s="19"/>
      <c r="V88" s="40"/>
      <c r="W88" s="40"/>
      <c r="X88" s="40"/>
      <c r="Y88" s="40"/>
      <c r="Z88" s="16"/>
      <c r="AA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O88" s="16"/>
      <c r="AP88" s="16"/>
      <c r="AQ88" s="16"/>
      <c r="AR88" s="16"/>
      <c r="AS88" s="16"/>
      <c r="AX88" s="16"/>
      <c r="BC88" s="16"/>
      <c r="BH88" s="16"/>
      <c r="BM88" s="16"/>
    </row>
    <row r="89" spans="1:65" x14ac:dyDescent="0.2">
      <c r="A89" s="19"/>
      <c r="B89" s="19"/>
      <c r="C89" s="40"/>
      <c r="D89" s="40"/>
      <c r="E89" s="40"/>
      <c r="F89" s="40"/>
      <c r="G89" s="40"/>
      <c r="H89" s="40"/>
      <c r="I89" s="40"/>
      <c r="J89" s="40"/>
      <c r="K89" s="19"/>
      <c r="L89" s="19"/>
      <c r="M89" s="40"/>
      <c r="N89" s="40"/>
      <c r="O89" s="40"/>
      <c r="P89" s="40"/>
      <c r="Q89" s="40"/>
      <c r="R89" s="40"/>
      <c r="S89" s="40"/>
      <c r="T89" s="40"/>
      <c r="U89" s="19"/>
      <c r="V89" s="40"/>
      <c r="W89" s="40"/>
      <c r="X89" s="40"/>
      <c r="Y89" s="40"/>
      <c r="Z89" s="16"/>
      <c r="AA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O89" s="16"/>
      <c r="AP89" s="16"/>
      <c r="AQ89" s="16"/>
      <c r="AR89" s="16"/>
      <c r="AS89" s="16"/>
      <c r="AX89" s="16"/>
      <c r="BC89" s="16"/>
      <c r="BH89" s="16"/>
      <c r="BM89" s="16"/>
    </row>
    <row r="90" spans="1:65" x14ac:dyDescent="0.2">
      <c r="A90" s="19"/>
      <c r="B90" s="19"/>
      <c r="C90" s="40"/>
      <c r="D90" s="40"/>
      <c r="E90" s="40"/>
      <c r="F90" s="40"/>
      <c r="G90" s="40"/>
      <c r="H90" s="40"/>
      <c r="I90" s="40"/>
      <c r="J90" s="40"/>
      <c r="K90" s="19"/>
      <c r="L90" s="19"/>
      <c r="M90" s="40"/>
      <c r="N90" s="40"/>
      <c r="O90" s="40"/>
      <c r="P90" s="40"/>
      <c r="Q90" s="40"/>
      <c r="R90" s="40"/>
      <c r="S90" s="40"/>
      <c r="T90" s="40"/>
      <c r="U90" s="19"/>
      <c r="V90" s="40"/>
      <c r="W90" s="40"/>
      <c r="X90" s="40"/>
      <c r="Y90" s="40"/>
      <c r="Z90" s="16"/>
      <c r="AA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O90" s="16"/>
      <c r="AP90" s="16"/>
      <c r="AQ90" s="16"/>
      <c r="AR90" s="16"/>
      <c r="AS90" s="16"/>
      <c r="AX90" s="16"/>
      <c r="BC90" s="16"/>
      <c r="BH90" s="16"/>
      <c r="BM90" s="16"/>
    </row>
    <row r="91" spans="1:65" x14ac:dyDescent="0.2">
      <c r="A91" s="19"/>
      <c r="B91" s="19"/>
      <c r="C91" s="40"/>
      <c r="D91" s="40"/>
      <c r="E91" s="40"/>
      <c r="F91" s="40"/>
      <c r="G91" s="40"/>
      <c r="H91" s="40"/>
      <c r="I91" s="40"/>
      <c r="J91" s="40"/>
      <c r="K91" s="19"/>
      <c r="L91" s="19"/>
      <c r="M91" s="40"/>
      <c r="N91" s="40"/>
      <c r="O91" s="40"/>
      <c r="P91" s="40"/>
      <c r="Q91" s="40"/>
      <c r="R91" s="40"/>
      <c r="S91" s="40"/>
      <c r="T91" s="40"/>
      <c r="U91" s="19"/>
      <c r="V91" s="40"/>
      <c r="W91" s="40"/>
      <c r="X91" s="40"/>
      <c r="Y91" s="40"/>
      <c r="Z91" s="16"/>
      <c r="AA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O91" s="16"/>
      <c r="AP91" s="16"/>
      <c r="AQ91" s="16"/>
      <c r="AR91" s="16"/>
      <c r="AS91" s="16"/>
      <c r="AX91" s="16"/>
      <c r="BC91" s="16"/>
      <c r="BH91" s="16"/>
      <c r="BM91" s="16"/>
    </row>
    <row r="92" spans="1:65" x14ac:dyDescent="0.2">
      <c r="A92" s="19"/>
      <c r="B92" s="19"/>
      <c r="C92" s="40"/>
      <c r="D92" s="40"/>
      <c r="E92" s="40"/>
      <c r="F92" s="40"/>
      <c r="G92" s="40"/>
      <c r="H92" s="40"/>
      <c r="I92" s="40"/>
      <c r="J92" s="40"/>
      <c r="K92" s="19"/>
      <c r="L92" s="19"/>
      <c r="M92" s="40"/>
      <c r="N92" s="40"/>
      <c r="O92" s="40"/>
      <c r="P92" s="40"/>
      <c r="Q92" s="40"/>
      <c r="R92" s="40"/>
      <c r="S92" s="40"/>
      <c r="T92" s="40"/>
      <c r="U92" s="19"/>
      <c r="V92" s="40"/>
      <c r="W92" s="40"/>
      <c r="X92" s="40"/>
      <c r="Y92" s="40"/>
      <c r="Z92" s="16"/>
      <c r="AA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O92" s="16"/>
      <c r="AP92" s="16"/>
      <c r="AQ92" s="16"/>
      <c r="AR92" s="16"/>
      <c r="AS92" s="16"/>
      <c r="AX92" s="16"/>
      <c r="BC92" s="16"/>
      <c r="BH92" s="16"/>
      <c r="BM92" s="16"/>
    </row>
    <row r="93" spans="1:65" x14ac:dyDescent="0.2">
      <c r="A93" s="16"/>
      <c r="B93" s="16"/>
      <c r="K93" s="16"/>
      <c r="L93" s="16"/>
      <c r="U93" s="16"/>
      <c r="Z93" s="16"/>
      <c r="AA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O93" s="16"/>
      <c r="AP93" s="16"/>
      <c r="AQ93" s="16"/>
      <c r="AR93" s="16"/>
      <c r="AS93" s="16"/>
      <c r="AX93" s="16"/>
      <c r="BC93" s="16"/>
      <c r="BH93" s="16"/>
      <c r="BM93" s="16"/>
    </row>
    <row r="94" spans="1:65" x14ac:dyDescent="0.2">
      <c r="A94" s="16"/>
      <c r="B94" s="16"/>
      <c r="K94" s="16"/>
      <c r="L94" s="16"/>
      <c r="U94" s="16"/>
      <c r="Z94" s="16"/>
      <c r="AA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O94" s="16"/>
      <c r="AP94" s="16"/>
      <c r="AQ94" s="16"/>
      <c r="AR94" s="16"/>
      <c r="AS94" s="16"/>
      <c r="AX94" s="16"/>
      <c r="BC94" s="16"/>
      <c r="BH94" s="16"/>
      <c r="BM94" s="16"/>
    </row>
    <row r="95" spans="1:65" x14ac:dyDescent="0.2">
      <c r="A95" s="16"/>
      <c r="B95" s="16"/>
      <c r="K95" s="16"/>
      <c r="L95" s="16"/>
      <c r="U95" s="16"/>
      <c r="Z95" s="16"/>
      <c r="AA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O95" s="16"/>
      <c r="AP95" s="16"/>
      <c r="AQ95" s="16"/>
      <c r="AR95" s="16"/>
      <c r="AS95" s="16"/>
      <c r="AX95" s="16"/>
      <c r="BC95" s="16"/>
      <c r="BH95" s="16"/>
      <c r="BM95" s="16"/>
    </row>
    <row r="96" spans="1:65" x14ac:dyDescent="0.2">
      <c r="A96" s="16"/>
      <c r="B96" s="16"/>
      <c r="K96" s="16"/>
      <c r="L96" s="16"/>
      <c r="U96" s="16"/>
      <c r="Z96" s="16"/>
      <c r="AA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O96" s="16"/>
      <c r="AP96" s="16"/>
      <c r="AQ96" s="16"/>
      <c r="AR96" s="16"/>
      <c r="AS96" s="16"/>
      <c r="AX96" s="16"/>
      <c r="BC96" s="16"/>
      <c r="BH96" s="16"/>
      <c r="BM96" s="16"/>
    </row>
    <row r="97" spans="5:24" s="16" customFormat="1" x14ac:dyDescent="0.2">
      <c r="E97" s="17"/>
      <c r="F97" s="17"/>
      <c r="G97" s="17"/>
      <c r="H97" s="17"/>
      <c r="I97" s="17"/>
      <c r="J97" s="17"/>
      <c r="O97" s="17"/>
      <c r="P97" s="17"/>
      <c r="Q97" s="17"/>
      <c r="R97" s="17"/>
      <c r="S97" s="17"/>
      <c r="T97" s="17"/>
      <c r="V97" s="17"/>
      <c r="W97" s="17"/>
      <c r="X97" s="17"/>
    </row>
    <row r="98" spans="5:24" s="16" customFormat="1" x14ac:dyDescent="0.2">
      <c r="E98" s="17"/>
      <c r="F98" s="17"/>
      <c r="G98" s="17"/>
      <c r="H98" s="17"/>
      <c r="I98" s="17"/>
      <c r="J98" s="17"/>
      <c r="O98" s="17"/>
      <c r="P98" s="17"/>
      <c r="Q98" s="17"/>
      <c r="R98" s="17"/>
      <c r="S98" s="17"/>
      <c r="T98" s="17"/>
      <c r="V98" s="17"/>
      <c r="W98" s="17"/>
      <c r="X98" s="17"/>
    </row>
    <row r="99" spans="5:24" s="16" customFormat="1" x14ac:dyDescent="0.2">
      <c r="E99" s="17"/>
      <c r="F99" s="17"/>
      <c r="G99" s="17"/>
      <c r="H99" s="17"/>
      <c r="I99" s="17"/>
      <c r="J99" s="17"/>
      <c r="O99" s="17"/>
      <c r="P99" s="17"/>
      <c r="Q99" s="17"/>
      <c r="R99" s="17"/>
      <c r="S99" s="17"/>
      <c r="T99" s="17"/>
      <c r="V99" s="17"/>
      <c r="W99" s="17"/>
      <c r="X99" s="17"/>
    </row>
    <row r="100" spans="5:24" s="16" customFormat="1" x14ac:dyDescent="0.2">
      <c r="E100" s="17"/>
      <c r="F100" s="17"/>
      <c r="G100" s="17"/>
      <c r="H100" s="17"/>
      <c r="I100" s="17"/>
      <c r="J100" s="17"/>
      <c r="O100" s="17"/>
      <c r="P100" s="17"/>
      <c r="Q100" s="17"/>
      <c r="R100" s="17"/>
      <c r="S100" s="17"/>
      <c r="T100" s="17"/>
      <c r="V100" s="17"/>
      <c r="W100" s="17"/>
      <c r="X100" s="17"/>
    </row>
    <row r="101" spans="5:24" s="16" customFormat="1" x14ac:dyDescent="0.2">
      <c r="E101" s="17"/>
      <c r="F101" s="17"/>
      <c r="G101" s="17"/>
      <c r="H101" s="17"/>
      <c r="I101" s="17"/>
      <c r="J101" s="17"/>
      <c r="O101" s="17"/>
      <c r="P101" s="17"/>
      <c r="Q101" s="17"/>
      <c r="R101" s="17"/>
      <c r="S101" s="17"/>
      <c r="T101" s="17"/>
      <c r="V101" s="17"/>
      <c r="W101" s="17"/>
      <c r="X101" s="17"/>
    </row>
    <row r="102" spans="5:24" s="16" customFormat="1" x14ac:dyDescent="0.2">
      <c r="E102" s="17"/>
      <c r="F102" s="17"/>
      <c r="G102" s="17"/>
      <c r="H102" s="17"/>
      <c r="I102" s="17"/>
      <c r="J102" s="17"/>
      <c r="O102" s="17"/>
      <c r="P102" s="17"/>
      <c r="Q102" s="17"/>
      <c r="R102" s="17"/>
      <c r="S102" s="17"/>
      <c r="T102" s="17"/>
      <c r="V102" s="17"/>
      <c r="W102" s="17"/>
      <c r="X102" s="17"/>
    </row>
    <row r="103" spans="5:24" s="16" customFormat="1" x14ac:dyDescent="0.2">
      <c r="E103" s="17"/>
      <c r="F103" s="17"/>
      <c r="G103" s="17"/>
      <c r="H103" s="17"/>
      <c r="I103" s="17"/>
      <c r="J103" s="17"/>
      <c r="O103" s="17"/>
      <c r="P103" s="17"/>
      <c r="Q103" s="17"/>
      <c r="R103" s="17"/>
      <c r="S103" s="17"/>
      <c r="T103" s="17"/>
      <c r="V103" s="17"/>
      <c r="W103" s="17"/>
      <c r="X103" s="17"/>
    </row>
    <row r="104" spans="5:24" s="16" customFormat="1" x14ac:dyDescent="0.2">
      <c r="E104" s="17"/>
      <c r="F104" s="17"/>
      <c r="G104" s="17"/>
      <c r="H104" s="17"/>
      <c r="I104" s="17"/>
      <c r="J104" s="17"/>
      <c r="O104" s="17"/>
      <c r="P104" s="17"/>
      <c r="Q104" s="17"/>
      <c r="R104" s="17"/>
      <c r="S104" s="17"/>
      <c r="T104" s="17"/>
      <c r="V104" s="17"/>
      <c r="W104" s="17"/>
      <c r="X104" s="17"/>
    </row>
    <row r="105" spans="5:24" s="16" customFormat="1" x14ac:dyDescent="0.2">
      <c r="E105" s="17"/>
      <c r="F105" s="17"/>
      <c r="G105" s="17"/>
      <c r="H105" s="17"/>
      <c r="I105" s="17"/>
      <c r="J105" s="17"/>
      <c r="O105" s="17"/>
      <c r="P105" s="17"/>
      <c r="Q105" s="17"/>
      <c r="R105" s="17"/>
      <c r="S105" s="17"/>
      <c r="T105" s="17"/>
      <c r="V105" s="17"/>
      <c r="W105" s="17"/>
      <c r="X105" s="17"/>
    </row>
    <row r="106" spans="5:24" s="16" customFormat="1" x14ac:dyDescent="0.2">
      <c r="E106" s="17"/>
      <c r="F106" s="17"/>
      <c r="G106" s="17"/>
      <c r="H106" s="17"/>
      <c r="I106" s="17"/>
      <c r="J106" s="17"/>
      <c r="O106" s="17"/>
      <c r="P106" s="17"/>
      <c r="Q106" s="17"/>
      <c r="R106" s="17"/>
      <c r="S106" s="17"/>
      <c r="T106" s="17"/>
      <c r="V106" s="17"/>
      <c r="W106" s="17"/>
      <c r="X106" s="17"/>
    </row>
    <row r="107" spans="5:24" s="16" customFormat="1" x14ac:dyDescent="0.2">
      <c r="E107" s="17"/>
      <c r="F107" s="17"/>
      <c r="G107" s="17"/>
      <c r="H107" s="17"/>
      <c r="I107" s="17"/>
      <c r="J107" s="17"/>
      <c r="O107" s="17"/>
      <c r="P107" s="17"/>
      <c r="Q107" s="17"/>
      <c r="R107" s="17"/>
      <c r="S107" s="17"/>
      <c r="T107" s="17"/>
      <c r="V107" s="17"/>
      <c r="W107" s="17"/>
      <c r="X107" s="17"/>
    </row>
    <row r="108" spans="5:24" s="16" customFormat="1" x14ac:dyDescent="0.2">
      <c r="E108" s="17"/>
      <c r="F108" s="17"/>
      <c r="G108" s="17"/>
      <c r="H108" s="17"/>
      <c r="I108" s="17"/>
      <c r="J108" s="17"/>
      <c r="O108" s="17"/>
      <c r="P108" s="17"/>
      <c r="Q108" s="17"/>
      <c r="R108" s="17"/>
      <c r="S108" s="17"/>
      <c r="T108" s="17"/>
      <c r="V108" s="17"/>
      <c r="W108" s="17"/>
      <c r="X108" s="17"/>
    </row>
    <row r="109" spans="5:24" s="16" customFormat="1" x14ac:dyDescent="0.2">
      <c r="E109" s="17"/>
      <c r="F109" s="17"/>
      <c r="G109" s="17"/>
      <c r="H109" s="17"/>
      <c r="I109" s="17"/>
      <c r="J109" s="17"/>
      <c r="O109" s="17"/>
      <c r="P109" s="17"/>
      <c r="Q109" s="17"/>
      <c r="R109" s="17"/>
      <c r="S109" s="17"/>
      <c r="T109" s="17"/>
      <c r="V109" s="17"/>
      <c r="W109" s="17"/>
      <c r="X109" s="17"/>
    </row>
    <row r="110" spans="5:24" s="16" customFormat="1" x14ac:dyDescent="0.2">
      <c r="E110" s="17"/>
      <c r="F110" s="17"/>
      <c r="G110" s="17"/>
      <c r="H110" s="17"/>
      <c r="I110" s="17"/>
      <c r="J110" s="17"/>
      <c r="O110" s="17"/>
      <c r="P110" s="17"/>
      <c r="Q110" s="17"/>
      <c r="R110" s="17"/>
      <c r="S110" s="17"/>
      <c r="T110" s="17"/>
      <c r="V110" s="17"/>
      <c r="W110" s="17"/>
      <c r="X110" s="17"/>
    </row>
    <row r="111" spans="5:24" s="16" customFormat="1" x14ac:dyDescent="0.2">
      <c r="E111" s="17"/>
      <c r="F111" s="17"/>
      <c r="G111" s="17"/>
      <c r="H111" s="17"/>
      <c r="I111" s="17"/>
      <c r="J111" s="17"/>
      <c r="O111" s="17"/>
      <c r="P111" s="17"/>
      <c r="Q111" s="17"/>
      <c r="R111" s="17"/>
      <c r="S111" s="17"/>
      <c r="T111" s="17"/>
      <c r="V111" s="17"/>
      <c r="W111" s="17"/>
      <c r="X111" s="17"/>
    </row>
    <row r="112" spans="5:24" s="16" customFormat="1" x14ac:dyDescent="0.2">
      <c r="E112" s="17"/>
      <c r="F112" s="17"/>
      <c r="G112" s="17"/>
      <c r="H112" s="17"/>
      <c r="I112" s="17"/>
      <c r="J112" s="17"/>
      <c r="O112" s="17"/>
      <c r="P112" s="17"/>
      <c r="Q112" s="17"/>
      <c r="R112" s="17"/>
      <c r="S112" s="17"/>
      <c r="T112" s="17"/>
      <c r="V112" s="17"/>
      <c r="W112" s="17"/>
      <c r="X112" s="17"/>
    </row>
    <row r="113" spans="5:24" s="16" customFormat="1" x14ac:dyDescent="0.2">
      <c r="E113" s="17"/>
      <c r="F113" s="17"/>
      <c r="G113" s="17"/>
      <c r="H113" s="17"/>
      <c r="I113" s="17"/>
      <c r="J113" s="17"/>
      <c r="O113" s="17"/>
      <c r="P113" s="17"/>
      <c r="Q113" s="17"/>
      <c r="R113" s="17"/>
      <c r="S113" s="17"/>
      <c r="T113" s="17"/>
      <c r="V113" s="17"/>
      <c r="W113" s="17"/>
      <c r="X113" s="17"/>
    </row>
    <row r="114" spans="5:24" s="16" customFormat="1" x14ac:dyDescent="0.2">
      <c r="E114" s="17"/>
      <c r="F114" s="17"/>
      <c r="G114" s="17"/>
      <c r="H114" s="17"/>
      <c r="I114" s="17"/>
      <c r="J114" s="17"/>
      <c r="O114" s="17"/>
      <c r="P114" s="17"/>
      <c r="Q114" s="17"/>
      <c r="R114" s="17"/>
      <c r="S114" s="17"/>
      <c r="T114" s="17"/>
      <c r="V114" s="17"/>
      <c r="W114" s="17"/>
      <c r="X114" s="17"/>
    </row>
    <row r="115" spans="5:24" s="16" customFormat="1" x14ac:dyDescent="0.2">
      <c r="E115" s="17"/>
      <c r="F115" s="17"/>
      <c r="G115" s="17"/>
      <c r="H115" s="17"/>
      <c r="I115" s="17"/>
      <c r="J115" s="17"/>
      <c r="O115" s="17"/>
      <c r="P115" s="17"/>
      <c r="Q115" s="17"/>
      <c r="R115" s="17"/>
      <c r="S115" s="17"/>
      <c r="T115" s="17"/>
      <c r="V115" s="17"/>
      <c r="W115" s="17"/>
      <c r="X115" s="17"/>
    </row>
    <row r="116" spans="5:24" s="16" customFormat="1" x14ac:dyDescent="0.2">
      <c r="E116" s="17"/>
      <c r="F116" s="17"/>
      <c r="G116" s="17"/>
      <c r="H116" s="17"/>
      <c r="I116" s="17"/>
      <c r="J116" s="17"/>
      <c r="O116" s="17"/>
      <c r="P116" s="17"/>
      <c r="Q116" s="17"/>
      <c r="R116" s="17"/>
      <c r="S116" s="17"/>
      <c r="T116" s="17"/>
      <c r="V116" s="17"/>
      <c r="W116" s="17"/>
      <c r="X116" s="17"/>
    </row>
    <row r="117" spans="5:24" s="16" customFormat="1" x14ac:dyDescent="0.2">
      <c r="E117" s="17"/>
      <c r="F117" s="17"/>
      <c r="G117" s="17"/>
      <c r="H117" s="17"/>
      <c r="I117" s="17"/>
      <c r="J117" s="17"/>
      <c r="O117" s="17"/>
      <c r="P117" s="17"/>
      <c r="Q117" s="17"/>
      <c r="R117" s="17"/>
      <c r="S117" s="17"/>
      <c r="T117" s="17"/>
      <c r="V117" s="17"/>
      <c r="W117" s="17"/>
      <c r="X117" s="17"/>
    </row>
    <row r="118" spans="5:24" s="16" customFormat="1" x14ac:dyDescent="0.2">
      <c r="E118" s="17"/>
      <c r="F118" s="17"/>
      <c r="G118" s="17"/>
      <c r="H118" s="17"/>
      <c r="I118" s="17"/>
      <c r="J118" s="17"/>
      <c r="O118" s="17"/>
      <c r="P118" s="17"/>
      <c r="Q118" s="17"/>
      <c r="R118" s="17"/>
      <c r="S118" s="17"/>
      <c r="T118" s="17"/>
      <c r="V118" s="17"/>
      <c r="W118" s="17"/>
      <c r="X118" s="17"/>
    </row>
    <row r="119" spans="5:24" s="16" customFormat="1" x14ac:dyDescent="0.2">
      <c r="E119" s="17"/>
      <c r="F119" s="17"/>
      <c r="G119" s="17"/>
      <c r="H119" s="17"/>
      <c r="I119" s="17"/>
      <c r="J119" s="17"/>
      <c r="O119" s="17"/>
      <c r="P119" s="17"/>
      <c r="Q119" s="17"/>
      <c r="R119" s="17"/>
      <c r="S119" s="17"/>
      <c r="T119" s="17"/>
      <c r="V119" s="17"/>
      <c r="W119" s="17"/>
      <c r="X119" s="17"/>
    </row>
    <row r="120" spans="5:24" s="16" customFormat="1" x14ac:dyDescent="0.2">
      <c r="E120" s="17"/>
      <c r="F120" s="17"/>
      <c r="G120" s="17"/>
      <c r="H120" s="17"/>
      <c r="I120" s="17"/>
      <c r="J120" s="17"/>
      <c r="O120" s="17"/>
      <c r="P120" s="17"/>
      <c r="Q120" s="17"/>
      <c r="R120" s="17"/>
      <c r="S120" s="17"/>
      <c r="T120" s="17"/>
      <c r="V120" s="17"/>
      <c r="W120" s="17"/>
      <c r="X120" s="17"/>
    </row>
    <row r="121" spans="5:24" s="16" customFormat="1" x14ac:dyDescent="0.2">
      <c r="E121" s="17"/>
      <c r="F121" s="17"/>
      <c r="G121" s="17"/>
      <c r="H121" s="17"/>
      <c r="I121" s="17"/>
      <c r="J121" s="17"/>
      <c r="O121" s="17"/>
      <c r="P121" s="17"/>
      <c r="Q121" s="17"/>
      <c r="R121" s="17"/>
      <c r="S121" s="17"/>
      <c r="T121" s="17"/>
      <c r="V121" s="17"/>
      <c r="W121" s="17"/>
      <c r="X121" s="17"/>
    </row>
    <row r="122" spans="5:24" s="16" customFormat="1" x14ac:dyDescent="0.2">
      <c r="E122" s="17"/>
      <c r="F122" s="17"/>
      <c r="G122" s="17"/>
      <c r="H122" s="17"/>
      <c r="I122" s="17"/>
      <c r="J122" s="17"/>
      <c r="O122" s="17"/>
      <c r="P122" s="17"/>
      <c r="Q122" s="17"/>
      <c r="R122" s="17"/>
      <c r="S122" s="17"/>
      <c r="T122" s="17"/>
      <c r="V122" s="17"/>
      <c r="W122" s="17"/>
      <c r="X122" s="17"/>
    </row>
    <row r="123" spans="5:24" s="16" customFormat="1" x14ac:dyDescent="0.2">
      <c r="E123" s="17"/>
      <c r="F123" s="17"/>
      <c r="G123" s="17"/>
      <c r="H123" s="17"/>
      <c r="I123" s="17"/>
      <c r="J123" s="17"/>
      <c r="O123" s="17"/>
      <c r="P123" s="17"/>
      <c r="Q123" s="17"/>
      <c r="R123" s="17"/>
      <c r="S123" s="17"/>
      <c r="T123" s="17"/>
      <c r="V123" s="17"/>
      <c r="W123" s="17"/>
      <c r="X123" s="17"/>
    </row>
    <row r="124" spans="5:24" s="16" customFormat="1" x14ac:dyDescent="0.2">
      <c r="E124" s="17"/>
      <c r="F124" s="17"/>
      <c r="G124" s="17"/>
      <c r="H124" s="17"/>
      <c r="I124" s="17"/>
      <c r="J124" s="17"/>
      <c r="O124" s="17"/>
      <c r="P124" s="17"/>
      <c r="Q124" s="17"/>
      <c r="R124" s="17"/>
      <c r="S124" s="17"/>
      <c r="T124" s="17"/>
      <c r="V124" s="17"/>
      <c r="W124" s="17"/>
      <c r="X124" s="17"/>
    </row>
    <row r="125" spans="5:24" s="16" customFormat="1" x14ac:dyDescent="0.2">
      <c r="E125" s="17"/>
      <c r="F125" s="17"/>
      <c r="G125" s="17"/>
      <c r="H125" s="17"/>
      <c r="I125" s="17"/>
      <c r="J125" s="17"/>
      <c r="O125" s="17"/>
      <c r="P125" s="17"/>
      <c r="Q125" s="17"/>
      <c r="R125" s="17"/>
      <c r="S125" s="17"/>
      <c r="T125" s="17"/>
      <c r="V125" s="17"/>
      <c r="W125" s="17"/>
      <c r="X125" s="17"/>
    </row>
    <row r="126" spans="5:24" s="16" customFormat="1" x14ac:dyDescent="0.2">
      <c r="E126" s="17"/>
      <c r="F126" s="17"/>
      <c r="G126" s="17"/>
      <c r="H126" s="17"/>
      <c r="I126" s="17"/>
      <c r="J126" s="17"/>
      <c r="O126" s="17"/>
      <c r="P126" s="17"/>
      <c r="Q126" s="17"/>
      <c r="R126" s="17"/>
      <c r="S126" s="17"/>
      <c r="T126" s="17"/>
      <c r="V126" s="17"/>
      <c r="W126" s="17"/>
      <c r="X126" s="17"/>
    </row>
    <row r="127" spans="5:24" s="16" customFormat="1" x14ac:dyDescent="0.2">
      <c r="E127" s="17"/>
      <c r="F127" s="17"/>
      <c r="G127" s="17"/>
      <c r="H127" s="17"/>
      <c r="I127" s="17"/>
      <c r="J127" s="17"/>
      <c r="O127" s="17"/>
      <c r="P127" s="17"/>
      <c r="Q127" s="17"/>
      <c r="R127" s="17"/>
      <c r="S127" s="17"/>
      <c r="T127" s="17"/>
      <c r="V127" s="17"/>
      <c r="W127" s="17"/>
      <c r="X127" s="17"/>
    </row>
    <row r="128" spans="5:24" s="16" customFormat="1" x14ac:dyDescent="0.2">
      <c r="E128" s="17"/>
      <c r="F128" s="17"/>
      <c r="G128" s="17"/>
      <c r="H128" s="17"/>
      <c r="I128" s="17"/>
      <c r="J128" s="17"/>
      <c r="O128" s="17"/>
      <c r="P128" s="17"/>
      <c r="Q128" s="17"/>
      <c r="R128" s="17"/>
      <c r="S128" s="17"/>
      <c r="T128" s="17"/>
      <c r="V128" s="17"/>
      <c r="W128" s="17"/>
      <c r="X128" s="17"/>
    </row>
    <row r="129" spans="5:24" s="16" customFormat="1" x14ac:dyDescent="0.2">
      <c r="E129" s="17"/>
      <c r="F129" s="17"/>
      <c r="G129" s="17"/>
      <c r="H129" s="17"/>
      <c r="I129" s="17"/>
      <c r="J129" s="17"/>
      <c r="O129" s="17"/>
      <c r="P129" s="17"/>
      <c r="Q129" s="17"/>
      <c r="R129" s="17"/>
      <c r="S129" s="17"/>
      <c r="T129" s="17"/>
      <c r="V129" s="17"/>
      <c r="W129" s="17"/>
      <c r="X129" s="17"/>
    </row>
    <row r="130" spans="5:24" s="16" customFormat="1" x14ac:dyDescent="0.2">
      <c r="E130" s="17"/>
      <c r="F130" s="17"/>
      <c r="G130" s="17"/>
      <c r="H130" s="17"/>
      <c r="I130" s="17"/>
      <c r="J130" s="17"/>
      <c r="O130" s="17"/>
      <c r="P130" s="17"/>
      <c r="Q130" s="17"/>
      <c r="R130" s="17"/>
      <c r="S130" s="17"/>
      <c r="T130" s="17"/>
      <c r="V130" s="17"/>
      <c r="W130" s="17"/>
      <c r="X130" s="17"/>
    </row>
    <row r="131" spans="5:24" s="16" customFormat="1" x14ac:dyDescent="0.2">
      <c r="E131" s="17"/>
      <c r="F131" s="17"/>
      <c r="G131" s="17"/>
      <c r="H131" s="17"/>
      <c r="I131" s="17"/>
      <c r="J131" s="17"/>
      <c r="O131" s="17"/>
      <c r="P131" s="17"/>
      <c r="Q131" s="17"/>
      <c r="R131" s="17"/>
      <c r="S131" s="17"/>
      <c r="T131" s="17"/>
      <c r="V131" s="17"/>
      <c r="W131" s="17"/>
      <c r="X131" s="17"/>
    </row>
    <row r="132" spans="5:24" s="16" customFormat="1" x14ac:dyDescent="0.2">
      <c r="E132" s="17"/>
      <c r="F132" s="17"/>
      <c r="G132" s="17"/>
      <c r="H132" s="17"/>
      <c r="I132" s="17"/>
      <c r="J132" s="17"/>
      <c r="O132" s="17"/>
      <c r="P132" s="17"/>
      <c r="Q132" s="17"/>
      <c r="R132" s="17"/>
      <c r="S132" s="17"/>
      <c r="T132" s="17"/>
      <c r="V132" s="17"/>
      <c r="W132" s="17"/>
      <c r="X132" s="17"/>
    </row>
    <row r="133" spans="5:24" s="16" customFormat="1" x14ac:dyDescent="0.2">
      <c r="E133" s="17"/>
      <c r="F133" s="17"/>
      <c r="G133" s="17"/>
      <c r="H133" s="17"/>
      <c r="I133" s="17"/>
      <c r="J133" s="17"/>
      <c r="O133" s="17"/>
      <c r="P133" s="17"/>
      <c r="Q133" s="17"/>
      <c r="R133" s="17"/>
      <c r="S133" s="17"/>
      <c r="T133" s="17"/>
      <c r="V133" s="17"/>
      <c r="W133" s="17"/>
      <c r="X133" s="17"/>
    </row>
    <row r="134" spans="5:24" s="16" customFormat="1" x14ac:dyDescent="0.2">
      <c r="E134" s="17"/>
      <c r="F134" s="17"/>
      <c r="G134" s="17"/>
      <c r="H134" s="17"/>
      <c r="I134" s="17"/>
      <c r="J134" s="17"/>
      <c r="O134" s="17"/>
      <c r="P134" s="17"/>
      <c r="Q134" s="17"/>
      <c r="R134" s="17"/>
      <c r="S134" s="17"/>
      <c r="T134" s="17"/>
      <c r="V134" s="17"/>
      <c r="W134" s="17"/>
      <c r="X134" s="17"/>
    </row>
    <row r="135" spans="5:24" s="16" customFormat="1" x14ac:dyDescent="0.2">
      <c r="E135" s="17"/>
      <c r="F135" s="17"/>
      <c r="G135" s="17"/>
      <c r="H135" s="17"/>
      <c r="I135" s="17"/>
      <c r="J135" s="17"/>
      <c r="O135" s="17"/>
      <c r="P135" s="17"/>
      <c r="Q135" s="17"/>
      <c r="R135" s="17"/>
      <c r="S135" s="17"/>
      <c r="T135" s="17"/>
      <c r="V135" s="17"/>
      <c r="W135" s="17"/>
      <c r="X135" s="17"/>
    </row>
    <row r="136" spans="5:24" s="16" customFormat="1" x14ac:dyDescent="0.2">
      <c r="E136" s="17"/>
      <c r="F136" s="17"/>
      <c r="G136" s="17"/>
      <c r="H136" s="17"/>
      <c r="I136" s="17"/>
      <c r="J136" s="17"/>
      <c r="O136" s="17"/>
      <c r="P136" s="17"/>
      <c r="Q136" s="17"/>
      <c r="R136" s="17"/>
      <c r="S136" s="17"/>
      <c r="T136" s="17"/>
      <c r="V136" s="17"/>
      <c r="W136" s="17"/>
      <c r="X136" s="17"/>
    </row>
    <row r="137" spans="5:24" s="16" customFormat="1" x14ac:dyDescent="0.2">
      <c r="E137" s="17"/>
      <c r="F137" s="17"/>
      <c r="G137" s="17"/>
      <c r="H137" s="17"/>
      <c r="I137" s="17"/>
      <c r="J137" s="17"/>
      <c r="O137" s="17"/>
      <c r="P137" s="17"/>
      <c r="Q137" s="17"/>
      <c r="R137" s="17"/>
      <c r="S137" s="17"/>
      <c r="T137" s="17"/>
      <c r="V137" s="17"/>
      <c r="W137" s="17"/>
      <c r="X137" s="17"/>
    </row>
    <row r="138" spans="5:24" s="16" customFormat="1" x14ac:dyDescent="0.2">
      <c r="E138" s="17"/>
      <c r="F138" s="17"/>
      <c r="G138" s="17"/>
      <c r="H138" s="17"/>
      <c r="I138" s="17"/>
      <c r="J138" s="17"/>
      <c r="O138" s="17"/>
      <c r="P138" s="17"/>
      <c r="Q138" s="17"/>
      <c r="R138" s="17"/>
      <c r="S138" s="17"/>
      <c r="T138" s="17"/>
      <c r="V138" s="17"/>
      <c r="W138" s="17"/>
      <c r="X138" s="17"/>
    </row>
    <row r="139" spans="5:24" s="16" customFormat="1" x14ac:dyDescent="0.2">
      <c r="E139" s="17"/>
      <c r="F139" s="17"/>
      <c r="G139" s="17"/>
      <c r="H139" s="17"/>
      <c r="I139" s="17"/>
      <c r="J139" s="17"/>
      <c r="O139" s="17"/>
      <c r="P139" s="17"/>
      <c r="Q139" s="17"/>
      <c r="R139" s="17"/>
      <c r="S139" s="17"/>
      <c r="T139" s="17"/>
      <c r="V139" s="17"/>
      <c r="W139" s="17"/>
      <c r="X139" s="17"/>
    </row>
    <row r="140" spans="5:24" s="16" customFormat="1" x14ac:dyDescent="0.2">
      <c r="E140" s="17"/>
      <c r="F140" s="17"/>
      <c r="G140" s="17"/>
      <c r="H140" s="17"/>
      <c r="I140" s="17"/>
      <c r="J140" s="17"/>
      <c r="O140" s="17"/>
      <c r="P140" s="17"/>
      <c r="Q140" s="17"/>
      <c r="R140" s="17"/>
      <c r="S140" s="17"/>
      <c r="T140" s="17"/>
      <c r="V140" s="17"/>
      <c r="W140" s="17"/>
      <c r="X140" s="17"/>
    </row>
    <row r="141" spans="5:24" s="16" customFormat="1" x14ac:dyDescent="0.2">
      <c r="E141" s="17"/>
      <c r="F141" s="17"/>
      <c r="G141" s="17"/>
      <c r="H141" s="17"/>
      <c r="I141" s="17"/>
      <c r="J141" s="17"/>
      <c r="O141" s="17"/>
      <c r="P141" s="17"/>
      <c r="Q141" s="17"/>
      <c r="R141" s="17"/>
      <c r="S141" s="17"/>
      <c r="T141" s="17"/>
      <c r="V141" s="17"/>
      <c r="W141" s="17"/>
      <c r="X141" s="17"/>
    </row>
    <row r="142" spans="5:24" s="16" customFormat="1" x14ac:dyDescent="0.2">
      <c r="E142" s="17"/>
      <c r="F142" s="17"/>
      <c r="G142" s="17"/>
      <c r="H142" s="17"/>
      <c r="I142" s="17"/>
      <c r="J142" s="17"/>
      <c r="O142" s="17"/>
      <c r="P142" s="17"/>
      <c r="Q142" s="17"/>
      <c r="R142" s="17"/>
      <c r="S142" s="17"/>
      <c r="T142" s="17"/>
      <c r="V142" s="17"/>
      <c r="W142" s="17"/>
      <c r="X142" s="17"/>
    </row>
    <row r="143" spans="5:24" s="16" customFormat="1" x14ac:dyDescent="0.2">
      <c r="E143" s="17"/>
      <c r="F143" s="17"/>
      <c r="G143" s="17"/>
      <c r="H143" s="17"/>
      <c r="I143" s="17"/>
      <c r="J143" s="17"/>
      <c r="O143" s="17"/>
      <c r="P143" s="17"/>
      <c r="Q143" s="17"/>
      <c r="R143" s="17"/>
      <c r="S143" s="17"/>
      <c r="T143" s="17"/>
      <c r="V143" s="17"/>
      <c r="W143" s="17"/>
      <c r="X143" s="17"/>
    </row>
    <row r="144" spans="5:24" s="16" customFormat="1" x14ac:dyDescent="0.2">
      <c r="E144" s="17"/>
      <c r="F144" s="17"/>
      <c r="G144" s="17"/>
      <c r="H144" s="17"/>
      <c r="I144" s="17"/>
      <c r="J144" s="17"/>
      <c r="O144" s="17"/>
      <c r="P144" s="17"/>
      <c r="Q144" s="17"/>
      <c r="R144" s="17"/>
      <c r="S144" s="17"/>
      <c r="T144" s="17"/>
      <c r="V144" s="17"/>
      <c r="W144" s="17"/>
      <c r="X144" s="17"/>
    </row>
    <row r="145" spans="1:65" x14ac:dyDescent="0.2">
      <c r="A145" s="16"/>
      <c r="B145" s="16"/>
      <c r="K145" s="16"/>
      <c r="L145" s="16"/>
      <c r="U145" s="16"/>
      <c r="Z145" s="16"/>
      <c r="AA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O145" s="16"/>
      <c r="AP145" s="16"/>
      <c r="AQ145" s="16"/>
      <c r="AR145" s="16"/>
      <c r="AS145" s="16"/>
      <c r="AX145" s="16"/>
      <c r="BC145" s="16"/>
      <c r="BH145" s="16"/>
      <c r="BM145" s="16"/>
    </row>
    <row r="146" spans="1:65" x14ac:dyDescent="0.2">
      <c r="A146" s="16"/>
      <c r="B146" s="16"/>
      <c r="K146" s="16"/>
      <c r="L146" s="16"/>
      <c r="U146" s="16"/>
      <c r="Z146" s="16"/>
      <c r="AA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O146" s="16"/>
      <c r="AP146" s="16"/>
      <c r="AQ146" s="16"/>
      <c r="AR146" s="16"/>
      <c r="AS146" s="16"/>
      <c r="AX146" s="16"/>
      <c r="BC146" s="16"/>
      <c r="BH146" s="16"/>
      <c r="BM146" s="16"/>
    </row>
    <row r="147" spans="1:65" x14ac:dyDescent="0.2">
      <c r="A147" s="16"/>
      <c r="B147" s="16"/>
      <c r="K147" s="16"/>
      <c r="L147" s="16"/>
      <c r="U147" s="16"/>
      <c r="Z147" s="16"/>
      <c r="AA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O147" s="16"/>
      <c r="AP147" s="16"/>
      <c r="AQ147" s="16"/>
      <c r="AR147" s="16"/>
      <c r="AS147" s="16"/>
      <c r="AX147" s="16"/>
      <c r="BC147" s="16"/>
      <c r="BH147" s="16"/>
      <c r="BM147" s="16"/>
    </row>
    <row r="148" spans="1:65" x14ac:dyDescent="0.2">
      <c r="A148" s="16"/>
      <c r="B148" s="16"/>
      <c r="K148" s="16"/>
      <c r="L148" s="16"/>
      <c r="U148" s="16"/>
      <c r="Z148" s="16"/>
      <c r="AA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O148" s="16"/>
      <c r="AP148" s="16"/>
      <c r="AQ148" s="16"/>
      <c r="AR148" s="16"/>
      <c r="AS148" s="16"/>
      <c r="AX148" s="16"/>
      <c r="BC148" s="16"/>
      <c r="BH148" s="16"/>
      <c r="BM148" s="16"/>
    </row>
    <row r="149" spans="1:65" x14ac:dyDescent="0.2">
      <c r="A149" s="16"/>
      <c r="B149" s="16"/>
      <c r="K149" s="16"/>
      <c r="L149" s="16"/>
      <c r="U149" s="16"/>
      <c r="Z149" s="16"/>
      <c r="AA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O149" s="16"/>
      <c r="AP149" s="16"/>
      <c r="AQ149" s="16"/>
      <c r="AR149" s="16"/>
      <c r="AS149" s="16"/>
      <c r="AX149" s="16"/>
      <c r="BC149" s="16"/>
      <c r="BH149" s="16"/>
      <c r="BM149" s="16"/>
    </row>
    <row r="150" spans="1:65" x14ac:dyDescent="0.2">
      <c r="A150" s="16"/>
      <c r="B150" s="16"/>
      <c r="K150" s="16"/>
      <c r="L150" s="16"/>
      <c r="U150" s="16"/>
      <c r="Z150" s="16"/>
      <c r="AA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O150" s="16"/>
      <c r="AP150" s="16"/>
      <c r="AQ150" s="16"/>
      <c r="AR150" s="16"/>
      <c r="AS150" s="16"/>
      <c r="AX150" s="16"/>
      <c r="BC150" s="16"/>
      <c r="BH150" s="16"/>
      <c r="BM150" s="16"/>
    </row>
    <row r="151" spans="1:65" x14ac:dyDescent="0.2">
      <c r="Z151" s="16"/>
      <c r="AA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O151" s="16"/>
      <c r="AP151" s="16"/>
      <c r="AQ151" s="16"/>
      <c r="AR151" s="16"/>
      <c r="AS151" s="16"/>
      <c r="AX151" s="16"/>
      <c r="BC151" s="16"/>
      <c r="BH151" s="16"/>
      <c r="BM151" s="16"/>
    </row>
    <row r="152" spans="1:65" x14ac:dyDescent="0.2">
      <c r="Z152" s="16"/>
      <c r="AA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O152" s="16"/>
      <c r="AP152" s="16"/>
      <c r="AQ152" s="16"/>
      <c r="AR152" s="16"/>
      <c r="AS152" s="16"/>
      <c r="AX152" s="16"/>
      <c r="BC152" s="16"/>
      <c r="BH152" s="16"/>
      <c r="BM152" s="16"/>
    </row>
    <row r="153" spans="1:65" x14ac:dyDescent="0.2">
      <c r="Z153" s="16"/>
      <c r="AA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O153" s="16"/>
      <c r="AP153" s="16"/>
      <c r="AQ153" s="16"/>
      <c r="AR153" s="16"/>
      <c r="AS153" s="16"/>
      <c r="AX153" s="16"/>
      <c r="BC153" s="16"/>
      <c r="BH153" s="16"/>
      <c r="BM153" s="16"/>
    </row>
    <row r="154" spans="1:65" x14ac:dyDescent="0.2">
      <c r="Z154" s="16"/>
      <c r="AA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O154" s="16"/>
      <c r="AP154" s="16"/>
      <c r="AQ154" s="16"/>
      <c r="AR154" s="16"/>
      <c r="AS154" s="16"/>
      <c r="AX154" s="16"/>
      <c r="BC154" s="16"/>
      <c r="BH154" s="16"/>
      <c r="BM154" s="16"/>
    </row>
    <row r="155" spans="1:65" x14ac:dyDescent="0.2">
      <c r="Z155" s="16"/>
      <c r="AA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O155" s="16"/>
      <c r="AP155" s="16"/>
      <c r="AQ155" s="16"/>
      <c r="AR155" s="16"/>
      <c r="AS155" s="16"/>
      <c r="AX155" s="16"/>
      <c r="BC155" s="16"/>
      <c r="BH155" s="16"/>
      <c r="BM155" s="16"/>
    </row>
    <row r="156" spans="1:65" x14ac:dyDescent="0.2">
      <c r="Z156" s="16"/>
      <c r="AA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O156" s="16"/>
      <c r="AP156" s="16"/>
      <c r="AQ156" s="16"/>
      <c r="AR156" s="16"/>
      <c r="AS156" s="16"/>
      <c r="AX156" s="16"/>
      <c r="BC156" s="16"/>
      <c r="BH156" s="16"/>
      <c r="BM156" s="16"/>
    </row>
    <row r="157" spans="1:65" x14ac:dyDescent="0.2">
      <c r="A157" s="16"/>
      <c r="B157" s="16"/>
      <c r="E157" s="16"/>
      <c r="F157" s="16"/>
      <c r="G157" s="16"/>
      <c r="H157" s="16"/>
      <c r="I157" s="16"/>
      <c r="J157" s="16"/>
      <c r="K157" s="16"/>
      <c r="L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Z157" s="16"/>
      <c r="AA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O157" s="16"/>
      <c r="AP157" s="16"/>
      <c r="AQ157" s="16"/>
      <c r="AR157" s="16"/>
      <c r="AS157" s="16"/>
      <c r="AX157" s="16"/>
      <c r="BC157" s="16"/>
      <c r="BH157" s="16"/>
      <c r="BM157" s="16"/>
    </row>
    <row r="158" spans="1:65" x14ac:dyDescent="0.2">
      <c r="A158" s="16"/>
      <c r="B158" s="16"/>
      <c r="E158" s="16"/>
      <c r="F158" s="16"/>
      <c r="G158" s="16"/>
      <c r="H158" s="16"/>
      <c r="I158" s="16"/>
      <c r="J158" s="16"/>
      <c r="K158" s="16"/>
      <c r="L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Z158" s="16"/>
      <c r="AA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O158" s="16"/>
      <c r="AP158" s="16"/>
      <c r="AQ158" s="16"/>
      <c r="AR158" s="16"/>
      <c r="AS158" s="16"/>
      <c r="AX158" s="16"/>
      <c r="BC158" s="16"/>
      <c r="BH158" s="16"/>
      <c r="BM158" s="16"/>
    </row>
    <row r="159" spans="1:65" x14ac:dyDescent="0.2">
      <c r="A159" s="16"/>
      <c r="B159" s="16"/>
      <c r="E159" s="16"/>
      <c r="F159" s="16"/>
      <c r="G159" s="16"/>
      <c r="H159" s="16"/>
      <c r="I159" s="16"/>
      <c r="J159" s="16"/>
      <c r="K159" s="16"/>
      <c r="L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Z159" s="16"/>
      <c r="AA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O159" s="16"/>
      <c r="AP159" s="16"/>
      <c r="AQ159" s="16"/>
      <c r="AR159" s="16"/>
      <c r="AS159" s="16"/>
      <c r="AX159" s="16"/>
      <c r="BC159" s="16"/>
      <c r="BH159" s="16"/>
      <c r="BM159" s="16"/>
    </row>
    <row r="160" spans="1:65" x14ac:dyDescent="0.2">
      <c r="A160" s="16"/>
      <c r="B160" s="16"/>
      <c r="E160" s="16"/>
      <c r="F160" s="16"/>
      <c r="G160" s="16"/>
      <c r="H160" s="16"/>
      <c r="I160" s="16"/>
      <c r="J160" s="16"/>
      <c r="K160" s="16"/>
      <c r="L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Z160" s="16"/>
      <c r="AA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O160" s="16"/>
      <c r="AP160" s="16"/>
      <c r="AQ160" s="16"/>
      <c r="AR160" s="16"/>
      <c r="AS160" s="16"/>
      <c r="AX160" s="16"/>
      <c r="BC160" s="16"/>
      <c r="BH160" s="16"/>
      <c r="BM160" s="16"/>
    </row>
    <row r="161" s="16" customFormat="1" x14ac:dyDescent="0.2"/>
    <row r="162" s="16" customFormat="1" x14ac:dyDescent="0.2"/>
    <row r="163" s="16" customFormat="1" x14ac:dyDescent="0.2"/>
    <row r="164" s="16" customFormat="1" x14ac:dyDescent="0.2"/>
    <row r="165" s="16" customFormat="1" x14ac:dyDescent="0.2"/>
    <row r="166" s="16" customFormat="1" x14ac:dyDescent="0.2"/>
    <row r="167" s="16" customFormat="1" x14ac:dyDescent="0.2"/>
    <row r="168" s="16" customFormat="1" x14ac:dyDescent="0.2"/>
    <row r="169" s="16" customFormat="1" x14ac:dyDescent="0.2"/>
    <row r="170" s="16" customFormat="1" x14ac:dyDescent="0.2"/>
    <row r="171" s="16" customFormat="1" x14ac:dyDescent="0.2"/>
    <row r="172" s="16" customFormat="1" x14ac:dyDescent="0.2"/>
    <row r="173" s="16" customFormat="1" x14ac:dyDescent="0.2"/>
    <row r="174" s="16" customFormat="1" x14ac:dyDescent="0.2"/>
    <row r="175" s="16" customFormat="1" x14ac:dyDescent="0.2"/>
    <row r="176" s="16" customFormat="1" x14ac:dyDescent="0.2"/>
    <row r="177" spans="1:65" x14ac:dyDescent="0.2">
      <c r="A177" s="16"/>
      <c r="B177" s="16"/>
      <c r="E177" s="16"/>
      <c r="F177" s="16"/>
      <c r="G177" s="16"/>
      <c r="H177" s="16"/>
      <c r="I177" s="16"/>
      <c r="J177" s="16"/>
      <c r="K177" s="16"/>
      <c r="L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Z177" s="16"/>
      <c r="AA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O177" s="16"/>
      <c r="AP177" s="16"/>
      <c r="AQ177" s="16"/>
      <c r="AR177" s="16"/>
      <c r="AS177" s="16"/>
      <c r="AX177" s="16"/>
      <c r="BC177" s="16"/>
      <c r="BH177" s="16"/>
      <c r="BM177" s="16"/>
    </row>
    <row r="178" spans="1:65" x14ac:dyDescent="0.2">
      <c r="A178" s="16"/>
      <c r="B178" s="16"/>
      <c r="E178" s="16"/>
      <c r="F178" s="16"/>
      <c r="G178" s="16"/>
      <c r="H178" s="16"/>
      <c r="I178" s="16"/>
      <c r="J178" s="16"/>
      <c r="K178" s="16"/>
      <c r="L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Z178" s="16"/>
      <c r="AA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O178" s="16"/>
      <c r="AP178" s="16"/>
      <c r="AQ178" s="16"/>
      <c r="AR178" s="16"/>
      <c r="AS178" s="16"/>
      <c r="AX178" s="16"/>
      <c r="BC178" s="16"/>
      <c r="BH178" s="16"/>
      <c r="BM178" s="16"/>
    </row>
    <row r="179" spans="1:65" x14ac:dyDescent="0.2">
      <c r="A179" s="16"/>
      <c r="B179" s="16"/>
      <c r="E179" s="16"/>
      <c r="F179" s="16"/>
      <c r="G179" s="16"/>
      <c r="H179" s="16"/>
      <c r="I179" s="16"/>
      <c r="J179" s="16"/>
      <c r="K179" s="16"/>
      <c r="L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Z179" s="16"/>
      <c r="AA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O179" s="16"/>
      <c r="AP179" s="16"/>
      <c r="AQ179" s="16"/>
      <c r="AR179" s="16"/>
      <c r="AS179" s="16"/>
      <c r="AX179" s="16"/>
      <c r="BC179" s="16"/>
      <c r="BH179" s="16"/>
      <c r="BM179" s="16"/>
    </row>
    <row r="180" spans="1:65" x14ac:dyDescent="0.2">
      <c r="A180" s="16"/>
      <c r="B180" s="16"/>
      <c r="E180" s="16"/>
      <c r="F180" s="16"/>
      <c r="G180" s="16"/>
      <c r="H180" s="16"/>
      <c r="I180" s="16"/>
      <c r="J180" s="16"/>
      <c r="K180" s="16"/>
      <c r="L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Z180" s="16"/>
      <c r="AA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O180" s="16"/>
      <c r="AP180" s="16"/>
      <c r="AQ180" s="16"/>
      <c r="AR180" s="16"/>
      <c r="AS180" s="16"/>
      <c r="AX180" s="16"/>
      <c r="BC180" s="16"/>
      <c r="BH180" s="16"/>
      <c r="BM180" s="16"/>
    </row>
    <row r="181" spans="1:65" x14ac:dyDescent="0.2">
      <c r="A181" s="16"/>
      <c r="B181" s="16"/>
      <c r="E181" s="16"/>
      <c r="F181" s="16"/>
      <c r="G181" s="16"/>
      <c r="H181" s="16"/>
      <c r="I181" s="16"/>
      <c r="J181" s="16"/>
      <c r="K181" s="16"/>
      <c r="L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Z181" s="16"/>
      <c r="AA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O181" s="16"/>
      <c r="AP181" s="16"/>
      <c r="AQ181" s="16"/>
      <c r="AR181" s="16"/>
      <c r="AS181" s="16"/>
      <c r="AX181" s="16"/>
      <c r="BC181" s="16"/>
      <c r="BH181" s="16"/>
      <c r="BM181" s="16"/>
    </row>
    <row r="182" spans="1:65" x14ac:dyDescent="0.2">
      <c r="A182" s="16"/>
      <c r="B182" s="16"/>
      <c r="E182" s="16"/>
      <c r="F182" s="16"/>
      <c r="G182" s="16"/>
      <c r="H182" s="16"/>
      <c r="I182" s="16"/>
      <c r="J182" s="16"/>
      <c r="K182" s="16"/>
      <c r="L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Z182" s="16"/>
      <c r="AA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O182" s="16"/>
      <c r="AP182" s="16"/>
      <c r="AQ182" s="16"/>
      <c r="AR182" s="16"/>
      <c r="AS182" s="16"/>
      <c r="AX182" s="16"/>
      <c r="BC182" s="16"/>
      <c r="BH182" s="16"/>
      <c r="BM182" s="16"/>
    </row>
    <row r="183" spans="1:65" x14ac:dyDescent="0.2">
      <c r="A183" s="16"/>
      <c r="B183" s="16"/>
      <c r="E183" s="16"/>
      <c r="F183" s="16"/>
      <c r="G183" s="16"/>
      <c r="H183" s="16"/>
      <c r="I183" s="16"/>
      <c r="J183" s="16"/>
      <c r="K183" s="16"/>
      <c r="L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65" x14ac:dyDescent="0.2">
      <c r="A184" s="16"/>
      <c r="B184" s="16"/>
      <c r="E184" s="16"/>
      <c r="F184" s="16"/>
      <c r="G184" s="16"/>
      <c r="H184" s="16"/>
      <c r="I184" s="16"/>
      <c r="J184" s="16"/>
      <c r="K184" s="16"/>
      <c r="L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65" x14ac:dyDescent="0.2">
      <c r="A185" s="16"/>
      <c r="B185" s="16"/>
      <c r="E185" s="16"/>
      <c r="F185" s="16"/>
      <c r="G185" s="16"/>
      <c r="H185" s="16"/>
      <c r="I185" s="16"/>
      <c r="J185" s="16"/>
      <c r="K185" s="16"/>
      <c r="L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65" x14ac:dyDescent="0.2">
      <c r="A186" s="16"/>
      <c r="B186" s="16"/>
      <c r="E186" s="16"/>
      <c r="F186" s="16"/>
      <c r="G186" s="16"/>
      <c r="H186" s="16"/>
      <c r="I186" s="16"/>
      <c r="J186" s="16"/>
      <c r="K186" s="16"/>
      <c r="L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65" x14ac:dyDescent="0.2">
      <c r="A187" s="16"/>
      <c r="B187" s="16"/>
      <c r="E187" s="16"/>
      <c r="F187" s="16"/>
      <c r="G187" s="16"/>
      <c r="H187" s="16"/>
      <c r="I187" s="16"/>
      <c r="J187" s="16"/>
      <c r="K187" s="16"/>
      <c r="L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65" x14ac:dyDescent="0.2">
      <c r="A188" s="16"/>
      <c r="B188" s="16"/>
      <c r="E188" s="16"/>
      <c r="F188" s="16"/>
      <c r="G188" s="16"/>
      <c r="H188" s="16"/>
      <c r="I188" s="16"/>
      <c r="J188" s="16"/>
      <c r="K188" s="16"/>
      <c r="L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65" x14ac:dyDescent="0.2">
      <c r="A189" s="16"/>
      <c r="B189" s="16"/>
      <c r="E189" s="16"/>
      <c r="F189" s="16"/>
      <c r="G189" s="16"/>
      <c r="H189" s="16"/>
      <c r="I189" s="16"/>
      <c r="J189" s="16"/>
      <c r="K189" s="16"/>
      <c r="L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Z189" s="16"/>
      <c r="AA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O189" s="16"/>
      <c r="AP189" s="16"/>
      <c r="AQ189" s="16"/>
      <c r="AR189" s="16"/>
      <c r="AS189" s="16"/>
      <c r="AX189" s="16"/>
      <c r="BC189" s="16"/>
      <c r="BH189" s="16"/>
      <c r="BM189" s="16"/>
    </row>
    <row r="190" spans="1:65" x14ac:dyDescent="0.2">
      <c r="A190" s="16"/>
      <c r="B190" s="16"/>
      <c r="E190" s="16"/>
      <c r="F190" s="16"/>
      <c r="G190" s="16"/>
      <c r="H190" s="16"/>
      <c r="I190" s="16"/>
      <c r="J190" s="16"/>
      <c r="K190" s="16"/>
      <c r="L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Z190" s="16"/>
      <c r="AA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O190" s="16"/>
      <c r="AP190" s="16"/>
      <c r="AQ190" s="16"/>
      <c r="AR190" s="16"/>
      <c r="AS190" s="16"/>
      <c r="AX190" s="16"/>
      <c r="BC190" s="16"/>
      <c r="BH190" s="16"/>
      <c r="BM190" s="16"/>
    </row>
    <row r="191" spans="1:65" x14ac:dyDescent="0.2">
      <c r="A191" s="16"/>
      <c r="B191" s="16"/>
      <c r="E191" s="16"/>
      <c r="F191" s="16"/>
      <c r="G191" s="16"/>
      <c r="H191" s="16"/>
      <c r="I191" s="16"/>
      <c r="J191" s="16"/>
      <c r="K191" s="16"/>
      <c r="L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Z191" s="16"/>
      <c r="AA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O191" s="16"/>
      <c r="AP191" s="16"/>
      <c r="AQ191" s="16"/>
      <c r="AR191" s="16"/>
      <c r="AS191" s="16"/>
      <c r="AX191" s="16"/>
      <c r="BC191" s="16"/>
      <c r="BH191" s="16"/>
      <c r="BM191" s="16"/>
    </row>
    <row r="192" spans="1:65" x14ac:dyDescent="0.2">
      <c r="A192" s="16"/>
      <c r="B192" s="16"/>
      <c r="E192" s="16"/>
      <c r="F192" s="16"/>
      <c r="G192" s="16"/>
      <c r="H192" s="16"/>
      <c r="I192" s="16"/>
      <c r="J192" s="16"/>
      <c r="K192" s="16"/>
      <c r="L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Z192" s="16"/>
      <c r="AA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O192" s="16"/>
      <c r="AP192" s="16"/>
      <c r="AQ192" s="16"/>
      <c r="AR192" s="16"/>
      <c r="AS192" s="16"/>
      <c r="AX192" s="16"/>
      <c r="BC192" s="16"/>
      <c r="BH192" s="16"/>
      <c r="BM192" s="16"/>
    </row>
    <row r="193" spans="1:65" x14ac:dyDescent="0.2">
      <c r="A193" s="16"/>
      <c r="B193" s="16"/>
      <c r="E193" s="16"/>
      <c r="F193" s="16"/>
      <c r="G193" s="16"/>
      <c r="H193" s="16"/>
      <c r="I193" s="16"/>
      <c r="J193" s="16"/>
      <c r="K193" s="16"/>
      <c r="L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Z193" s="16"/>
      <c r="AA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O193" s="16"/>
      <c r="AP193" s="16"/>
      <c r="AQ193" s="16"/>
      <c r="AR193" s="16"/>
      <c r="AS193" s="16"/>
      <c r="AX193" s="16"/>
      <c r="BC193" s="16"/>
      <c r="BH193" s="16"/>
      <c r="BM193" s="16"/>
    </row>
    <row r="194" spans="1:65" x14ac:dyDescent="0.2">
      <c r="A194" s="16"/>
      <c r="B194" s="16"/>
      <c r="E194" s="16"/>
      <c r="F194" s="16"/>
      <c r="G194" s="16"/>
      <c r="H194" s="16"/>
      <c r="I194" s="16"/>
      <c r="J194" s="16"/>
      <c r="K194" s="16"/>
      <c r="L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Z194" s="16"/>
      <c r="AA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O194" s="16"/>
      <c r="AP194" s="16"/>
      <c r="AQ194" s="16"/>
      <c r="AR194" s="16"/>
      <c r="AS194" s="16"/>
      <c r="AX194" s="16"/>
      <c r="BC194" s="16"/>
      <c r="BH194" s="16"/>
      <c r="BM194" s="16"/>
    </row>
    <row r="195" spans="1:65" x14ac:dyDescent="0.2">
      <c r="A195" s="16"/>
      <c r="B195" s="16"/>
      <c r="E195" s="16"/>
      <c r="F195" s="16"/>
      <c r="G195" s="16"/>
      <c r="H195" s="16"/>
      <c r="I195" s="16"/>
      <c r="J195" s="16"/>
      <c r="K195" s="16"/>
      <c r="L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Z195" s="16"/>
      <c r="AA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O195" s="16"/>
      <c r="AP195" s="16"/>
      <c r="AQ195" s="16"/>
      <c r="AR195" s="16"/>
      <c r="AS195" s="16"/>
      <c r="AX195" s="16"/>
      <c r="BC195" s="16"/>
      <c r="BH195" s="16"/>
      <c r="BM195" s="16"/>
    </row>
    <row r="196" spans="1:65" x14ac:dyDescent="0.2">
      <c r="A196" s="16"/>
      <c r="B196" s="16"/>
      <c r="E196" s="16"/>
      <c r="F196" s="16"/>
      <c r="G196" s="16"/>
      <c r="H196" s="16"/>
      <c r="I196" s="16"/>
      <c r="J196" s="16"/>
      <c r="K196" s="16"/>
      <c r="L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Z196" s="16"/>
      <c r="AA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O196" s="16"/>
      <c r="AP196" s="16"/>
      <c r="AQ196" s="16"/>
      <c r="AR196" s="16"/>
      <c r="AS196" s="16"/>
      <c r="AX196" s="16"/>
      <c r="BC196" s="16"/>
      <c r="BH196" s="16"/>
      <c r="BM196" s="16"/>
    </row>
    <row r="197" spans="1:65" x14ac:dyDescent="0.2">
      <c r="A197" s="16"/>
      <c r="B197" s="16"/>
      <c r="E197" s="16"/>
      <c r="F197" s="16"/>
      <c r="G197" s="16"/>
      <c r="H197" s="16"/>
      <c r="I197" s="16"/>
      <c r="J197" s="16"/>
      <c r="K197" s="16"/>
      <c r="L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Z197" s="16"/>
      <c r="AA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O197" s="16"/>
      <c r="AP197" s="16"/>
      <c r="AQ197" s="16"/>
      <c r="AR197" s="16"/>
      <c r="AS197" s="16"/>
      <c r="AX197" s="16"/>
      <c r="BC197" s="16"/>
      <c r="BH197" s="16"/>
      <c r="BM197" s="16"/>
    </row>
    <row r="198" spans="1:65" x14ac:dyDescent="0.2">
      <c r="A198" s="16"/>
      <c r="B198" s="16"/>
      <c r="E198" s="16"/>
      <c r="F198" s="16"/>
      <c r="G198" s="16"/>
      <c r="H198" s="16"/>
      <c r="I198" s="16"/>
      <c r="J198" s="16"/>
      <c r="K198" s="16"/>
      <c r="L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Z198" s="16"/>
      <c r="AA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O198" s="16"/>
      <c r="AP198" s="16"/>
      <c r="AQ198" s="16"/>
      <c r="AR198" s="16"/>
      <c r="AS198" s="16"/>
      <c r="AX198" s="16"/>
      <c r="BC198" s="16"/>
      <c r="BH198" s="16"/>
      <c r="BM198" s="16"/>
    </row>
    <row r="199" spans="1:65" x14ac:dyDescent="0.2">
      <c r="A199" s="16"/>
      <c r="B199" s="16"/>
      <c r="E199" s="16"/>
      <c r="F199" s="16"/>
      <c r="G199" s="16"/>
      <c r="H199" s="16"/>
      <c r="I199" s="16"/>
      <c r="J199" s="16"/>
      <c r="K199" s="16"/>
      <c r="L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Z199" s="16"/>
      <c r="AA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O199" s="16"/>
      <c r="AP199" s="16"/>
      <c r="AQ199" s="16"/>
      <c r="AR199" s="16"/>
      <c r="AS199" s="16"/>
      <c r="AX199" s="16"/>
      <c r="BC199" s="16"/>
      <c r="BH199" s="16"/>
      <c r="BM199" s="16"/>
    </row>
    <row r="200" spans="1:65" x14ac:dyDescent="0.2">
      <c r="A200" s="16"/>
      <c r="B200" s="16"/>
      <c r="E200" s="16"/>
      <c r="F200" s="16"/>
      <c r="G200" s="16"/>
      <c r="H200" s="16"/>
      <c r="I200" s="16"/>
      <c r="J200" s="16"/>
      <c r="K200" s="16"/>
      <c r="L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Z200" s="16"/>
      <c r="AA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O200" s="16"/>
      <c r="AP200" s="16"/>
      <c r="AQ200" s="16"/>
      <c r="AR200" s="16"/>
      <c r="AS200" s="16"/>
      <c r="AX200" s="16"/>
      <c r="BC200" s="16"/>
      <c r="BH200" s="16"/>
      <c r="BM200" s="16"/>
    </row>
    <row r="201" spans="1:65" x14ac:dyDescent="0.2">
      <c r="A201" s="16"/>
      <c r="B201" s="16"/>
      <c r="E201" s="16"/>
      <c r="F201" s="16"/>
      <c r="G201" s="16"/>
      <c r="H201" s="16"/>
      <c r="I201" s="16"/>
      <c r="J201" s="16"/>
      <c r="K201" s="16"/>
      <c r="L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Z201" s="16"/>
      <c r="AA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O201" s="16"/>
      <c r="AP201" s="16"/>
      <c r="AQ201" s="16"/>
      <c r="AR201" s="16"/>
      <c r="AS201" s="16"/>
      <c r="AX201" s="16"/>
      <c r="BC201" s="16"/>
      <c r="BH201" s="16"/>
      <c r="BM201" s="16"/>
    </row>
    <row r="202" spans="1:65" x14ac:dyDescent="0.2">
      <c r="A202" s="16"/>
      <c r="B202" s="16"/>
      <c r="E202" s="16"/>
      <c r="F202" s="16"/>
      <c r="G202" s="16"/>
      <c r="H202" s="16"/>
      <c r="I202" s="16"/>
      <c r="J202" s="16"/>
      <c r="K202" s="16"/>
      <c r="L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Z202" s="16"/>
      <c r="AA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O202" s="16"/>
      <c r="AP202" s="16"/>
      <c r="AQ202" s="16"/>
      <c r="AR202" s="16"/>
      <c r="AS202" s="16"/>
      <c r="AX202" s="16"/>
      <c r="BC202" s="16"/>
      <c r="BH202" s="16"/>
      <c r="BM202" s="16"/>
    </row>
    <row r="203" spans="1:65" x14ac:dyDescent="0.2">
      <c r="A203" s="16"/>
      <c r="B203" s="16"/>
      <c r="E203" s="16"/>
      <c r="F203" s="16"/>
      <c r="G203" s="16"/>
      <c r="H203" s="16"/>
      <c r="I203" s="16"/>
      <c r="J203" s="16"/>
      <c r="K203" s="16"/>
      <c r="L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Z203" s="16"/>
      <c r="AA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O203" s="16"/>
      <c r="AP203" s="16"/>
      <c r="AQ203" s="16"/>
      <c r="AR203" s="16"/>
      <c r="AS203" s="16"/>
      <c r="AX203" s="16"/>
      <c r="BC203" s="16"/>
      <c r="BH203" s="16"/>
      <c r="BM203" s="16"/>
    </row>
    <row r="204" spans="1:65" x14ac:dyDescent="0.2">
      <c r="A204" s="16"/>
      <c r="B204" s="16"/>
      <c r="E204" s="16"/>
      <c r="F204" s="16"/>
      <c r="G204" s="16"/>
      <c r="H204" s="16"/>
      <c r="I204" s="16"/>
      <c r="J204" s="16"/>
      <c r="K204" s="16"/>
      <c r="L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Z204" s="16"/>
      <c r="AA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O204" s="16"/>
      <c r="AP204" s="16"/>
      <c r="AQ204" s="16"/>
      <c r="AR204" s="16"/>
      <c r="AS204" s="16"/>
      <c r="AX204" s="16"/>
      <c r="BC204" s="16"/>
      <c r="BH204" s="16"/>
      <c r="BM204" s="16"/>
    </row>
    <row r="205" spans="1:65" x14ac:dyDescent="0.2">
      <c r="A205" s="16"/>
      <c r="B205" s="16"/>
      <c r="E205" s="16"/>
      <c r="F205" s="16"/>
      <c r="G205" s="16"/>
      <c r="H205" s="16"/>
      <c r="I205" s="16"/>
      <c r="J205" s="16"/>
      <c r="K205" s="16"/>
      <c r="L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Z205" s="16"/>
      <c r="AA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O205" s="16"/>
      <c r="AP205" s="16"/>
      <c r="AQ205" s="16"/>
      <c r="AR205" s="16"/>
      <c r="AS205" s="16"/>
      <c r="AX205" s="16"/>
      <c r="BC205" s="16"/>
      <c r="BH205" s="16"/>
      <c r="BM205" s="16"/>
    </row>
    <row r="206" spans="1:65" x14ac:dyDescent="0.2">
      <c r="A206" s="16"/>
      <c r="B206" s="16"/>
      <c r="E206" s="16"/>
      <c r="F206" s="16"/>
      <c r="G206" s="16"/>
      <c r="H206" s="16"/>
      <c r="I206" s="16"/>
      <c r="J206" s="16"/>
      <c r="K206" s="16"/>
      <c r="L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65" x14ac:dyDescent="0.2">
      <c r="A207" s="16"/>
      <c r="B207" s="16"/>
      <c r="E207" s="16"/>
      <c r="F207" s="16"/>
      <c r="G207" s="16"/>
      <c r="H207" s="16"/>
      <c r="I207" s="16"/>
      <c r="J207" s="16"/>
      <c r="K207" s="16"/>
      <c r="L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65" x14ac:dyDescent="0.2">
      <c r="A208" s="16"/>
      <c r="B208" s="16"/>
      <c r="E208" s="16"/>
      <c r="F208" s="16"/>
      <c r="G208" s="16"/>
      <c r="H208" s="16"/>
      <c r="I208" s="16"/>
      <c r="J208" s="16"/>
      <c r="K208" s="16"/>
      <c r="L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x14ac:dyDescent="0.2">
      <c r="A209" s="16"/>
      <c r="B209" s="16"/>
      <c r="E209" s="16"/>
      <c r="F209" s="16"/>
      <c r="G209" s="16"/>
      <c r="H209" s="16"/>
      <c r="I209" s="16"/>
      <c r="J209" s="16"/>
      <c r="K209" s="16"/>
      <c r="L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x14ac:dyDescent="0.2">
      <c r="A210" s="16"/>
      <c r="B210" s="16"/>
      <c r="E210" s="16"/>
      <c r="F210" s="16"/>
      <c r="G210" s="16"/>
      <c r="H210" s="16"/>
      <c r="I210" s="16"/>
      <c r="J210" s="16"/>
      <c r="K210" s="16"/>
      <c r="L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x14ac:dyDescent="0.2">
      <c r="A211" s="16"/>
      <c r="B211" s="16"/>
      <c r="E211" s="16"/>
      <c r="F211" s="16"/>
      <c r="G211" s="16"/>
      <c r="H211" s="16"/>
      <c r="I211" s="16"/>
      <c r="J211" s="16"/>
      <c r="K211" s="16"/>
      <c r="L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x14ac:dyDescent="0.2">
      <c r="A212" s="16"/>
      <c r="B212" s="16"/>
      <c r="E212" s="16"/>
      <c r="F212" s="16"/>
      <c r="G212" s="16"/>
      <c r="H212" s="16"/>
      <c r="I212" s="16"/>
      <c r="J212" s="16"/>
      <c r="K212" s="16"/>
      <c r="L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x14ac:dyDescent="0.2">
      <c r="A213" s="16"/>
      <c r="B213" s="16"/>
      <c r="E213" s="16"/>
      <c r="F213" s="16"/>
      <c r="G213" s="16"/>
      <c r="H213" s="16"/>
      <c r="I213" s="16"/>
      <c r="J213" s="16"/>
      <c r="K213" s="16"/>
      <c r="L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x14ac:dyDescent="0.2">
      <c r="A214" s="16"/>
      <c r="B214" s="16"/>
      <c r="E214" s="16"/>
      <c r="F214" s="16"/>
      <c r="G214" s="16"/>
      <c r="H214" s="16"/>
      <c r="I214" s="16"/>
      <c r="J214" s="16"/>
      <c r="K214" s="16"/>
      <c r="L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x14ac:dyDescent="0.2">
      <c r="A215" s="16"/>
      <c r="B215" s="16"/>
      <c r="E215" s="16"/>
      <c r="F215" s="16"/>
      <c r="G215" s="16"/>
      <c r="H215" s="16"/>
      <c r="I215" s="16"/>
      <c r="J215" s="16"/>
      <c r="K215" s="16"/>
      <c r="L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x14ac:dyDescent="0.2">
      <c r="A216" s="16"/>
      <c r="B216" s="16"/>
      <c r="E216" s="16"/>
      <c r="F216" s="16"/>
      <c r="G216" s="16"/>
      <c r="H216" s="16"/>
      <c r="I216" s="16"/>
      <c r="J216" s="16"/>
      <c r="K216" s="16"/>
      <c r="L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x14ac:dyDescent="0.2">
      <c r="A217" s="16"/>
      <c r="B217" s="16"/>
      <c r="E217" s="16"/>
      <c r="F217" s="16"/>
      <c r="G217" s="16"/>
      <c r="H217" s="16"/>
      <c r="I217" s="16"/>
      <c r="J217" s="16"/>
      <c r="K217" s="16"/>
      <c r="L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x14ac:dyDescent="0.2">
      <c r="A218" s="16"/>
      <c r="B218" s="16"/>
      <c r="E218" s="16"/>
      <c r="F218" s="16"/>
      <c r="G218" s="16"/>
      <c r="H218" s="16"/>
      <c r="I218" s="16"/>
      <c r="J218" s="16"/>
      <c r="K218" s="16"/>
      <c r="L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x14ac:dyDescent="0.2">
      <c r="A219" s="16"/>
      <c r="B219" s="16"/>
      <c r="E219" s="16"/>
      <c r="F219" s="16"/>
      <c r="G219" s="16"/>
      <c r="H219" s="16"/>
      <c r="I219" s="16"/>
      <c r="J219" s="16"/>
      <c r="K219" s="16"/>
      <c r="L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x14ac:dyDescent="0.2">
      <c r="A220" s="16"/>
      <c r="B220" s="16"/>
      <c r="E220" s="16"/>
      <c r="F220" s="16"/>
      <c r="G220" s="16"/>
      <c r="H220" s="16"/>
      <c r="I220" s="16"/>
      <c r="J220" s="16"/>
      <c r="K220" s="16"/>
      <c r="L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x14ac:dyDescent="0.2">
      <c r="A221" s="16"/>
      <c r="B221" s="16"/>
      <c r="E221" s="16"/>
      <c r="F221" s="16"/>
      <c r="G221" s="16"/>
      <c r="H221" s="16"/>
      <c r="I221" s="16"/>
      <c r="J221" s="16"/>
      <c r="K221" s="16"/>
      <c r="L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x14ac:dyDescent="0.2">
      <c r="A222" s="16"/>
      <c r="B222" s="16"/>
      <c r="E222" s="16"/>
      <c r="F222" s="16"/>
      <c r="G222" s="16"/>
      <c r="H222" s="16"/>
      <c r="I222" s="16"/>
      <c r="J222" s="16"/>
      <c r="K222" s="16"/>
      <c r="L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x14ac:dyDescent="0.2">
      <c r="A223" s="16"/>
      <c r="B223" s="16"/>
      <c r="E223" s="16"/>
      <c r="F223" s="16"/>
      <c r="G223" s="16"/>
      <c r="H223" s="16"/>
      <c r="I223" s="16"/>
      <c r="J223" s="16"/>
      <c r="K223" s="16"/>
      <c r="L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x14ac:dyDescent="0.2">
      <c r="A224" s="16"/>
      <c r="B224" s="16"/>
      <c r="E224" s="16"/>
      <c r="F224" s="16"/>
      <c r="G224" s="16"/>
      <c r="H224" s="16"/>
      <c r="I224" s="16"/>
      <c r="J224" s="16"/>
      <c r="K224" s="16"/>
      <c r="L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x14ac:dyDescent="0.2">
      <c r="A225" s="16"/>
      <c r="B225" s="16"/>
      <c r="E225" s="16"/>
      <c r="F225" s="16"/>
      <c r="G225" s="16"/>
      <c r="H225" s="16"/>
      <c r="I225" s="16"/>
      <c r="J225" s="16"/>
      <c r="K225" s="16"/>
      <c r="L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x14ac:dyDescent="0.2">
      <c r="A226" s="16"/>
      <c r="B226" s="16"/>
      <c r="E226" s="16"/>
      <c r="F226" s="16"/>
      <c r="G226" s="16"/>
      <c r="H226" s="16"/>
      <c r="I226" s="16"/>
      <c r="J226" s="16"/>
      <c r="K226" s="16"/>
      <c r="L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x14ac:dyDescent="0.2">
      <c r="A227" s="16"/>
      <c r="B227" s="16"/>
      <c r="E227" s="16"/>
      <c r="F227" s="16"/>
      <c r="G227" s="16"/>
      <c r="H227" s="16"/>
      <c r="I227" s="16"/>
      <c r="J227" s="16"/>
      <c r="K227" s="16"/>
      <c r="L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x14ac:dyDescent="0.2">
      <c r="A228" s="16"/>
      <c r="B228" s="16"/>
      <c r="E228" s="16"/>
      <c r="F228" s="16"/>
      <c r="G228" s="16"/>
      <c r="H228" s="16"/>
      <c r="I228" s="16"/>
      <c r="J228" s="16"/>
      <c r="K228" s="16"/>
      <c r="L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x14ac:dyDescent="0.2">
      <c r="A229" s="16"/>
      <c r="B229" s="16"/>
      <c r="E229" s="16"/>
      <c r="F229" s="16"/>
      <c r="G229" s="16"/>
      <c r="H229" s="16"/>
      <c r="I229" s="16"/>
      <c r="J229" s="16"/>
      <c r="K229" s="16"/>
      <c r="L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x14ac:dyDescent="0.2">
      <c r="A230" s="16"/>
      <c r="B230" s="16"/>
      <c r="E230" s="16"/>
      <c r="F230" s="16"/>
      <c r="G230" s="16"/>
      <c r="H230" s="16"/>
      <c r="I230" s="16"/>
      <c r="J230" s="16"/>
      <c r="K230" s="16"/>
      <c r="L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x14ac:dyDescent="0.2">
      <c r="A231" s="16"/>
      <c r="B231" s="16"/>
      <c r="E231" s="16"/>
      <c r="F231" s="16"/>
      <c r="G231" s="16"/>
      <c r="H231" s="16"/>
      <c r="I231" s="16"/>
      <c r="J231" s="16"/>
      <c r="K231" s="16"/>
      <c r="L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x14ac:dyDescent="0.2">
      <c r="A232" s="16"/>
      <c r="B232" s="16"/>
      <c r="E232" s="16"/>
      <c r="F232" s="16"/>
      <c r="G232" s="16"/>
      <c r="H232" s="16"/>
      <c r="I232" s="16"/>
      <c r="J232" s="16"/>
      <c r="K232" s="16"/>
      <c r="L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x14ac:dyDescent="0.2">
      <c r="A233" s="16"/>
      <c r="B233" s="16"/>
      <c r="E233" s="16"/>
      <c r="F233" s="16"/>
      <c r="G233" s="16"/>
      <c r="H233" s="16"/>
      <c r="I233" s="16"/>
      <c r="J233" s="16"/>
      <c r="K233" s="16"/>
      <c r="L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x14ac:dyDescent="0.2">
      <c r="A234" s="16"/>
      <c r="B234" s="16"/>
      <c r="E234" s="16"/>
      <c r="F234" s="16"/>
      <c r="G234" s="16"/>
      <c r="H234" s="16"/>
      <c r="I234" s="16"/>
      <c r="J234" s="16"/>
      <c r="K234" s="16"/>
      <c r="L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x14ac:dyDescent="0.2">
      <c r="A235" s="16"/>
      <c r="B235" s="16"/>
      <c r="E235" s="16"/>
      <c r="F235" s="16"/>
      <c r="G235" s="16"/>
      <c r="H235" s="16"/>
      <c r="I235" s="16"/>
      <c r="J235" s="16"/>
      <c r="K235" s="16"/>
      <c r="L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x14ac:dyDescent="0.2">
      <c r="A236" s="16"/>
      <c r="B236" s="16"/>
      <c r="E236" s="16"/>
      <c r="F236" s="16"/>
      <c r="G236" s="16"/>
      <c r="H236" s="16"/>
      <c r="I236" s="16"/>
      <c r="J236" s="16"/>
      <c r="K236" s="16"/>
      <c r="L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x14ac:dyDescent="0.2">
      <c r="A237" s="16"/>
      <c r="B237" s="16"/>
      <c r="E237" s="16"/>
      <c r="F237" s="16"/>
      <c r="G237" s="16"/>
      <c r="H237" s="16"/>
      <c r="I237" s="16"/>
      <c r="J237" s="16"/>
      <c r="K237" s="16"/>
      <c r="L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x14ac:dyDescent="0.2">
      <c r="A238" s="16"/>
      <c r="B238" s="16"/>
      <c r="E238" s="16"/>
      <c r="F238" s="16"/>
      <c r="G238" s="16"/>
      <c r="H238" s="16"/>
      <c r="I238" s="16"/>
      <c r="J238" s="16"/>
      <c r="K238" s="16"/>
      <c r="L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x14ac:dyDescent="0.2">
      <c r="A239" s="16"/>
      <c r="B239" s="16"/>
      <c r="E239" s="16"/>
      <c r="F239" s="16"/>
      <c r="G239" s="16"/>
      <c r="H239" s="16"/>
      <c r="I239" s="16"/>
      <c r="J239" s="16"/>
      <c r="K239" s="16"/>
      <c r="L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x14ac:dyDescent="0.2">
      <c r="A240" s="16"/>
      <c r="B240" s="16"/>
      <c r="E240" s="16"/>
      <c r="F240" s="16"/>
      <c r="G240" s="16"/>
      <c r="H240" s="16"/>
      <c r="I240" s="16"/>
      <c r="J240" s="16"/>
      <c r="K240" s="16"/>
      <c r="L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x14ac:dyDescent="0.2">
      <c r="A241" s="16"/>
      <c r="B241" s="16"/>
      <c r="E241" s="16"/>
      <c r="F241" s="16"/>
      <c r="G241" s="16"/>
      <c r="H241" s="16"/>
      <c r="I241" s="16"/>
      <c r="J241" s="16"/>
      <c r="K241" s="16"/>
      <c r="L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x14ac:dyDescent="0.2">
      <c r="A242" s="16"/>
      <c r="B242" s="16"/>
      <c r="E242" s="16"/>
      <c r="F242" s="16"/>
      <c r="G242" s="16"/>
      <c r="H242" s="16"/>
      <c r="I242" s="16"/>
      <c r="J242" s="16"/>
      <c r="K242" s="16"/>
      <c r="L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x14ac:dyDescent="0.2">
      <c r="A243" s="16"/>
      <c r="B243" s="16"/>
      <c r="E243" s="16"/>
      <c r="F243" s="16"/>
      <c r="G243" s="16"/>
      <c r="H243" s="16"/>
      <c r="I243" s="16"/>
      <c r="J243" s="16"/>
      <c r="K243" s="16"/>
      <c r="L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x14ac:dyDescent="0.2">
      <c r="A244" s="16"/>
      <c r="B244" s="16"/>
      <c r="E244" s="16"/>
      <c r="F244" s="16"/>
      <c r="G244" s="16"/>
      <c r="H244" s="16"/>
      <c r="I244" s="16"/>
      <c r="J244" s="16"/>
      <c r="K244" s="16"/>
      <c r="L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x14ac:dyDescent="0.2">
      <c r="A245" s="16"/>
      <c r="B245" s="16"/>
      <c r="E245" s="16"/>
      <c r="F245" s="16"/>
      <c r="G245" s="16"/>
      <c r="H245" s="16"/>
      <c r="I245" s="16"/>
      <c r="J245" s="16"/>
      <c r="K245" s="16"/>
      <c r="L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x14ac:dyDescent="0.2">
      <c r="A246" s="16"/>
      <c r="B246" s="16"/>
      <c r="E246" s="16"/>
      <c r="F246" s="16"/>
      <c r="G246" s="16"/>
      <c r="H246" s="16"/>
      <c r="I246" s="16"/>
      <c r="J246" s="16"/>
      <c r="K246" s="16"/>
      <c r="L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x14ac:dyDescent="0.2">
      <c r="A247" s="16"/>
      <c r="B247" s="16"/>
      <c r="E247" s="16"/>
      <c r="F247" s="16"/>
      <c r="G247" s="16"/>
      <c r="H247" s="16"/>
      <c r="I247" s="16"/>
      <c r="J247" s="16"/>
      <c r="K247" s="16"/>
      <c r="L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x14ac:dyDescent="0.2">
      <c r="A248" s="16"/>
      <c r="B248" s="16"/>
      <c r="E248" s="16"/>
      <c r="F248" s="16"/>
      <c r="G248" s="16"/>
      <c r="H248" s="16"/>
      <c r="I248" s="16"/>
      <c r="J248" s="16"/>
      <c r="K248" s="16"/>
      <c r="L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x14ac:dyDescent="0.2">
      <c r="A249" s="16"/>
      <c r="B249" s="16"/>
      <c r="E249" s="16"/>
      <c r="F249" s="16"/>
      <c r="G249" s="16"/>
      <c r="H249" s="16"/>
      <c r="I249" s="16"/>
      <c r="J249" s="16"/>
      <c r="K249" s="16"/>
      <c r="L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x14ac:dyDescent="0.2">
      <c r="A250" s="16"/>
      <c r="B250" s="16"/>
      <c r="E250" s="16"/>
      <c r="F250" s="16"/>
      <c r="G250" s="16"/>
      <c r="H250" s="16"/>
      <c r="I250" s="16"/>
      <c r="J250" s="16"/>
      <c r="K250" s="16"/>
      <c r="L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x14ac:dyDescent="0.2">
      <c r="A251" s="16"/>
      <c r="B251" s="16"/>
      <c r="E251" s="16"/>
      <c r="F251" s="16"/>
      <c r="G251" s="16"/>
      <c r="H251" s="16"/>
      <c r="I251" s="16"/>
      <c r="J251" s="16"/>
      <c r="K251" s="16"/>
      <c r="L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x14ac:dyDescent="0.2">
      <c r="A252" s="16"/>
      <c r="B252" s="16"/>
      <c r="E252" s="16"/>
      <c r="F252" s="16"/>
      <c r="G252" s="16"/>
      <c r="H252" s="16"/>
      <c r="I252" s="16"/>
      <c r="J252" s="16"/>
      <c r="K252" s="16"/>
      <c r="L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x14ac:dyDescent="0.2">
      <c r="A253" s="16"/>
      <c r="B253" s="16"/>
      <c r="E253" s="16"/>
      <c r="F253" s="16"/>
      <c r="G253" s="16"/>
      <c r="H253" s="16"/>
      <c r="I253" s="16"/>
      <c r="J253" s="16"/>
      <c r="K253" s="16"/>
      <c r="L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x14ac:dyDescent="0.2">
      <c r="A254" s="16"/>
      <c r="B254" s="16"/>
      <c r="E254" s="16"/>
      <c r="F254" s="16"/>
      <c r="G254" s="16"/>
      <c r="H254" s="16"/>
      <c r="I254" s="16"/>
      <c r="J254" s="16"/>
      <c r="K254" s="16"/>
      <c r="L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x14ac:dyDescent="0.2">
      <c r="A255" s="16"/>
      <c r="B255" s="16"/>
      <c r="E255" s="16"/>
      <c r="F255" s="16"/>
      <c r="G255" s="16"/>
      <c r="H255" s="16"/>
      <c r="I255" s="16"/>
      <c r="J255" s="16"/>
      <c r="K255" s="16"/>
      <c r="L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x14ac:dyDescent="0.2">
      <c r="A256" s="16"/>
      <c r="B256" s="16"/>
      <c r="E256" s="16"/>
      <c r="F256" s="16"/>
      <c r="G256" s="16"/>
      <c r="H256" s="16"/>
      <c r="I256" s="16"/>
      <c r="J256" s="16"/>
      <c r="K256" s="16"/>
      <c r="L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x14ac:dyDescent="0.2">
      <c r="A257" s="16"/>
      <c r="B257" s="16"/>
      <c r="E257" s="16"/>
      <c r="F257" s="16"/>
      <c r="G257" s="16"/>
      <c r="H257" s="16"/>
      <c r="I257" s="16"/>
      <c r="J257" s="16"/>
      <c r="K257" s="16"/>
      <c r="L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x14ac:dyDescent="0.2">
      <c r="A258" s="16"/>
      <c r="B258" s="16"/>
      <c r="E258" s="16"/>
      <c r="F258" s="16"/>
      <c r="G258" s="16"/>
      <c r="H258" s="16"/>
      <c r="I258" s="16"/>
      <c r="J258" s="16"/>
      <c r="K258" s="16"/>
      <c r="L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x14ac:dyDescent="0.2">
      <c r="A259" s="16"/>
      <c r="B259" s="16"/>
      <c r="E259" s="16"/>
      <c r="F259" s="16"/>
      <c r="G259" s="16"/>
      <c r="H259" s="16"/>
      <c r="I259" s="16"/>
      <c r="J259" s="16"/>
      <c r="K259" s="16"/>
      <c r="L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x14ac:dyDescent="0.2">
      <c r="A260" s="16"/>
      <c r="B260" s="16"/>
      <c r="E260" s="16"/>
      <c r="F260" s="16"/>
      <c r="G260" s="16"/>
      <c r="H260" s="16"/>
      <c r="I260" s="16"/>
      <c r="J260" s="16"/>
      <c r="K260" s="16"/>
      <c r="L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x14ac:dyDescent="0.2">
      <c r="A261" s="16"/>
      <c r="B261" s="16"/>
      <c r="E261" s="16"/>
      <c r="F261" s="16"/>
      <c r="G261" s="16"/>
      <c r="H261" s="16"/>
      <c r="I261" s="16"/>
      <c r="J261" s="16"/>
      <c r="K261" s="16"/>
      <c r="L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x14ac:dyDescent="0.2">
      <c r="A262" s="16"/>
      <c r="B262" s="16"/>
      <c r="E262" s="16"/>
      <c r="F262" s="16"/>
      <c r="G262" s="16"/>
      <c r="H262" s="16"/>
      <c r="I262" s="16"/>
      <c r="J262" s="16"/>
      <c r="K262" s="16"/>
      <c r="L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x14ac:dyDescent="0.2">
      <c r="A263" s="16"/>
      <c r="B263" s="16"/>
      <c r="E263" s="16"/>
      <c r="F263" s="16"/>
      <c r="G263" s="16"/>
      <c r="H263" s="16"/>
      <c r="I263" s="16"/>
      <c r="J263" s="16"/>
      <c r="K263" s="16"/>
      <c r="L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x14ac:dyDescent="0.2">
      <c r="A264" s="16"/>
      <c r="B264" s="16"/>
      <c r="E264" s="16"/>
      <c r="F264" s="16"/>
      <c r="G264" s="16"/>
      <c r="H264" s="16"/>
      <c r="I264" s="16"/>
      <c r="J264" s="16"/>
      <c r="K264" s="16"/>
      <c r="L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x14ac:dyDescent="0.2">
      <c r="A265" s="16"/>
      <c r="B265" s="16"/>
      <c r="E265" s="16"/>
      <c r="F265" s="16"/>
      <c r="G265" s="16"/>
      <c r="H265" s="16"/>
      <c r="I265" s="16"/>
      <c r="J265" s="16"/>
      <c r="K265" s="16"/>
      <c r="L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x14ac:dyDescent="0.2">
      <c r="A266" s="16"/>
      <c r="B266" s="16"/>
      <c r="E266" s="16"/>
      <c r="F266" s="16"/>
      <c r="G266" s="16"/>
      <c r="H266" s="16"/>
      <c r="I266" s="16"/>
      <c r="J266" s="16"/>
      <c r="K266" s="16"/>
      <c r="L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x14ac:dyDescent="0.2">
      <c r="A267" s="16"/>
      <c r="B267" s="16"/>
      <c r="E267" s="16"/>
      <c r="F267" s="16"/>
      <c r="G267" s="16"/>
      <c r="H267" s="16"/>
      <c r="I267" s="16"/>
      <c r="J267" s="16"/>
      <c r="K267" s="16"/>
      <c r="L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x14ac:dyDescent="0.2">
      <c r="A268" s="16"/>
      <c r="B268" s="16"/>
      <c r="E268" s="16"/>
      <c r="F268" s="16"/>
      <c r="G268" s="16"/>
      <c r="H268" s="16"/>
      <c r="I268" s="16"/>
      <c r="J268" s="16"/>
      <c r="K268" s="16"/>
      <c r="L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x14ac:dyDescent="0.2">
      <c r="A269" s="16"/>
      <c r="B269" s="16"/>
      <c r="E269" s="16"/>
      <c r="F269" s="16"/>
      <c r="G269" s="16"/>
      <c r="H269" s="16"/>
      <c r="I269" s="16"/>
      <c r="J269" s="16"/>
      <c r="K269" s="16"/>
      <c r="L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x14ac:dyDescent="0.2">
      <c r="A270" s="16"/>
      <c r="B270" s="16"/>
      <c r="E270" s="16"/>
      <c r="F270" s="16"/>
      <c r="G270" s="16"/>
      <c r="H270" s="16"/>
      <c r="I270" s="16"/>
      <c r="J270" s="16"/>
      <c r="K270" s="16"/>
      <c r="L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x14ac:dyDescent="0.2">
      <c r="A271" s="16"/>
      <c r="B271" s="16"/>
      <c r="E271" s="16"/>
      <c r="F271" s="16"/>
      <c r="G271" s="16"/>
      <c r="H271" s="16"/>
      <c r="I271" s="16"/>
      <c r="J271" s="16"/>
      <c r="K271" s="16"/>
      <c r="L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x14ac:dyDescent="0.2">
      <c r="A272" s="16"/>
      <c r="B272" s="16"/>
      <c r="E272" s="16"/>
      <c r="F272" s="16"/>
      <c r="G272" s="16"/>
      <c r="H272" s="16"/>
      <c r="I272" s="16"/>
      <c r="J272" s="16"/>
      <c r="K272" s="16"/>
      <c r="L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x14ac:dyDescent="0.2">
      <c r="A273" s="16"/>
      <c r="B273" s="16"/>
      <c r="E273" s="16"/>
      <c r="F273" s="16"/>
      <c r="G273" s="16"/>
      <c r="H273" s="16"/>
      <c r="I273" s="16"/>
      <c r="J273" s="16"/>
      <c r="K273" s="16"/>
      <c r="L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x14ac:dyDescent="0.2">
      <c r="A274" s="16"/>
      <c r="B274" s="16"/>
      <c r="E274" s="16"/>
      <c r="F274" s="16"/>
      <c r="G274" s="16"/>
      <c r="H274" s="16"/>
      <c r="I274" s="16"/>
      <c r="J274" s="16"/>
      <c r="K274" s="16"/>
      <c r="L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x14ac:dyDescent="0.2">
      <c r="A275" s="16"/>
      <c r="B275" s="16"/>
      <c r="E275" s="16"/>
      <c r="F275" s="16"/>
      <c r="G275" s="16"/>
      <c r="H275" s="16"/>
      <c r="I275" s="16"/>
      <c r="J275" s="16"/>
      <c r="K275" s="16"/>
      <c r="L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x14ac:dyDescent="0.2">
      <c r="A276" s="16"/>
      <c r="B276" s="16"/>
      <c r="E276" s="16"/>
      <c r="F276" s="16"/>
      <c r="G276" s="16"/>
      <c r="H276" s="16"/>
      <c r="I276" s="16"/>
      <c r="J276" s="16"/>
      <c r="K276" s="16"/>
      <c r="L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x14ac:dyDescent="0.2">
      <c r="A277" s="16"/>
      <c r="B277" s="16"/>
      <c r="E277" s="16"/>
      <c r="F277" s="16"/>
      <c r="G277" s="16"/>
      <c r="H277" s="16"/>
      <c r="I277" s="16"/>
      <c r="J277" s="16"/>
      <c r="K277" s="16"/>
      <c r="L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x14ac:dyDescent="0.2">
      <c r="A278" s="16"/>
      <c r="B278" s="16"/>
      <c r="E278" s="16"/>
      <c r="F278" s="16"/>
      <c r="G278" s="16"/>
      <c r="H278" s="16"/>
      <c r="I278" s="16"/>
      <c r="J278" s="16"/>
      <c r="K278" s="16"/>
      <c r="L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85" spans="1:24" x14ac:dyDescent="0.2">
      <c r="A285" s="16"/>
      <c r="B285" s="16"/>
      <c r="E285" s="16"/>
      <c r="F285" s="16"/>
      <c r="G285" s="16"/>
      <c r="H285" s="16"/>
      <c r="I285" s="16"/>
      <c r="J285" s="16"/>
      <c r="K285" s="16"/>
      <c r="L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x14ac:dyDescent="0.2">
      <c r="A286" s="16"/>
      <c r="B286" s="16"/>
      <c r="E286" s="16"/>
      <c r="F286" s="16"/>
      <c r="G286" s="16"/>
      <c r="H286" s="16"/>
      <c r="I286" s="16"/>
      <c r="J286" s="16"/>
      <c r="K286" s="16"/>
      <c r="L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x14ac:dyDescent="0.2">
      <c r="A287" s="16"/>
      <c r="B287" s="16"/>
      <c r="E287" s="16"/>
      <c r="F287" s="16"/>
      <c r="G287" s="16"/>
      <c r="H287" s="16"/>
      <c r="I287" s="16"/>
      <c r="J287" s="16"/>
      <c r="K287" s="16"/>
      <c r="L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x14ac:dyDescent="0.2">
      <c r="A288" s="16"/>
      <c r="B288" s="16"/>
      <c r="E288" s="16"/>
      <c r="F288" s="16"/>
      <c r="G288" s="16"/>
      <c r="H288" s="16"/>
      <c r="I288" s="16"/>
      <c r="J288" s="16"/>
      <c r="K288" s="16"/>
      <c r="L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x14ac:dyDescent="0.2">
      <c r="A289" s="16"/>
      <c r="B289" s="16"/>
      <c r="E289" s="16"/>
      <c r="F289" s="16"/>
      <c r="G289" s="16"/>
      <c r="H289" s="16"/>
      <c r="I289" s="16"/>
      <c r="J289" s="16"/>
      <c r="K289" s="16"/>
      <c r="L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x14ac:dyDescent="0.2">
      <c r="A290" s="16"/>
      <c r="B290" s="16"/>
      <c r="E290" s="16"/>
      <c r="F290" s="16"/>
      <c r="G290" s="16"/>
      <c r="H290" s="16"/>
      <c r="I290" s="16"/>
      <c r="J290" s="16"/>
      <c r="K290" s="16"/>
      <c r="L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x14ac:dyDescent="0.2">
      <c r="A291" s="16"/>
      <c r="B291" s="16"/>
      <c r="E291" s="16"/>
      <c r="F291" s="16"/>
      <c r="G291" s="16"/>
      <c r="H291" s="16"/>
      <c r="I291" s="16"/>
      <c r="J291" s="16"/>
      <c r="K291" s="16"/>
      <c r="L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x14ac:dyDescent="0.2">
      <c r="A292" s="16"/>
      <c r="B292" s="16"/>
      <c r="E292" s="16"/>
      <c r="F292" s="16"/>
      <c r="G292" s="16"/>
      <c r="H292" s="16"/>
      <c r="I292" s="16"/>
      <c r="J292" s="16"/>
      <c r="K292" s="16"/>
      <c r="L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x14ac:dyDescent="0.2">
      <c r="A293" s="16"/>
      <c r="B293" s="16"/>
      <c r="E293" s="16"/>
      <c r="F293" s="16"/>
      <c r="G293" s="16"/>
      <c r="H293" s="16"/>
      <c r="I293" s="16"/>
      <c r="J293" s="16"/>
      <c r="K293" s="16"/>
      <c r="L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x14ac:dyDescent="0.2">
      <c r="A294" s="16"/>
      <c r="B294" s="16"/>
      <c r="E294" s="16"/>
      <c r="F294" s="16"/>
      <c r="G294" s="16"/>
      <c r="H294" s="16"/>
      <c r="I294" s="16"/>
      <c r="J294" s="16"/>
      <c r="K294" s="16"/>
      <c r="L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x14ac:dyDescent="0.2">
      <c r="A295" s="16"/>
      <c r="B295" s="16"/>
      <c r="E295" s="16"/>
      <c r="F295" s="16"/>
      <c r="G295" s="16"/>
      <c r="H295" s="16"/>
      <c r="I295" s="16"/>
      <c r="J295" s="16"/>
      <c r="K295" s="16"/>
      <c r="L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x14ac:dyDescent="0.2">
      <c r="A296" s="16"/>
      <c r="B296" s="16"/>
      <c r="E296" s="16"/>
      <c r="F296" s="16"/>
      <c r="G296" s="16"/>
      <c r="H296" s="16"/>
      <c r="I296" s="16"/>
      <c r="J296" s="16"/>
      <c r="K296" s="16"/>
      <c r="L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x14ac:dyDescent="0.2">
      <c r="A297" s="16"/>
      <c r="B297" s="16"/>
      <c r="E297" s="16"/>
      <c r="F297" s="16"/>
      <c r="G297" s="16"/>
      <c r="H297" s="16"/>
      <c r="I297" s="16"/>
      <c r="J297" s="16"/>
      <c r="K297" s="16"/>
      <c r="L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x14ac:dyDescent="0.2">
      <c r="A298" s="16"/>
      <c r="B298" s="16"/>
      <c r="E298" s="16"/>
      <c r="F298" s="16"/>
      <c r="G298" s="16"/>
      <c r="H298" s="16"/>
      <c r="I298" s="16"/>
      <c r="J298" s="16"/>
      <c r="K298" s="16"/>
      <c r="L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x14ac:dyDescent="0.2">
      <c r="A299" s="16"/>
      <c r="B299" s="16"/>
      <c r="E299" s="16"/>
      <c r="F299" s="16"/>
      <c r="G299" s="16"/>
      <c r="H299" s="16"/>
      <c r="I299" s="16"/>
      <c r="J299" s="16"/>
      <c r="K299" s="16"/>
      <c r="L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x14ac:dyDescent="0.2">
      <c r="A300" s="16"/>
      <c r="B300" s="16"/>
      <c r="E300" s="16"/>
      <c r="F300" s="16"/>
      <c r="G300" s="16"/>
      <c r="H300" s="16"/>
      <c r="I300" s="16"/>
      <c r="J300" s="16"/>
      <c r="K300" s="16"/>
      <c r="L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x14ac:dyDescent="0.2">
      <c r="A301" s="16"/>
      <c r="B301" s="16"/>
      <c r="E301" s="16"/>
      <c r="F301" s="16"/>
      <c r="G301" s="16"/>
      <c r="H301" s="16"/>
      <c r="I301" s="16"/>
      <c r="J301" s="16"/>
      <c r="K301" s="16"/>
      <c r="L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x14ac:dyDescent="0.2">
      <c r="A302" s="16"/>
      <c r="B302" s="16"/>
      <c r="E302" s="16"/>
      <c r="F302" s="16"/>
      <c r="G302" s="16"/>
      <c r="H302" s="16"/>
      <c r="I302" s="16"/>
      <c r="J302" s="16"/>
      <c r="K302" s="16"/>
      <c r="L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</sheetData>
  <mergeCells count="6">
    <mergeCell ref="U4:V4"/>
    <mergeCell ref="F2:H2"/>
    <mergeCell ref="A4:B4"/>
    <mergeCell ref="F4:G4"/>
    <mergeCell ref="K4:L4"/>
    <mergeCell ref="P4:Q4"/>
  </mergeCells>
  <pageMargins left="0.31496062992125984" right="0.31496062992125984" top="0.23622047244094491" bottom="0.19685039370078741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ORARI</vt:lpstr>
      <vt:lpstr>PERCORSO</vt:lpstr>
      <vt:lpstr>CALENDARIO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2024-07-09T07:28:33Z</cp:lastPrinted>
  <dcterms:created xsi:type="dcterms:W3CDTF">2002-06-11T16:14:49Z</dcterms:created>
  <dcterms:modified xsi:type="dcterms:W3CDTF">2024-09-17T06:26:31Z</dcterms:modified>
</cp:coreProperties>
</file>